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3"/>
  </bookViews>
  <sheets>
    <sheet name="Agentes" sheetId="1" r:id="rId1"/>
    <sheet name="Cedeteteg" sheetId="2" r:id="rId2"/>
    <sheet name="Santa Cruz" sheetId="3" r:id="rId3"/>
    <sheet name="Irati" sheetId="4" r:id="rId4"/>
    <sheet name="TOTAL DE DOCENTES" sheetId="5" r:id="rId5"/>
  </sheets>
  <definedNames>
    <definedName name="_xlnm.Print_Area" localSheetId="0">Agentes!$E:$H</definedName>
    <definedName name="_xlnm.Print_Area" localSheetId="1">Cedeteteg!$E:$H</definedName>
    <definedName name="_xlnm.Print_Area" localSheetId="3">Irati!$E:$H</definedName>
    <definedName name="_xlnm.Print_Area" localSheetId="2">'Santa Cruz'!$E:$H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2" i="4" l="1"/>
  <c r="G192" i="4"/>
  <c r="F192" i="4"/>
  <c r="H191" i="4"/>
  <c r="G179" i="4"/>
  <c r="F179" i="4"/>
  <c r="H178" i="4"/>
  <c r="H177" i="4"/>
  <c r="H179" i="4" s="1"/>
  <c r="H176" i="4"/>
  <c r="H175" i="4"/>
  <c r="H174" i="4"/>
  <c r="G162" i="4"/>
  <c r="F162" i="4"/>
  <c r="H161" i="4"/>
  <c r="H160" i="4"/>
  <c r="H162" i="4" s="1"/>
  <c r="H159" i="4"/>
  <c r="H158" i="4"/>
  <c r="G145" i="4"/>
  <c r="F145" i="4"/>
  <c r="H144" i="4"/>
  <c r="H143" i="4"/>
  <c r="H145" i="4" s="1"/>
  <c r="G131" i="4"/>
  <c r="F131" i="4"/>
  <c r="H130" i="4"/>
  <c r="H129" i="4"/>
  <c r="H131" i="4" s="1"/>
  <c r="H128" i="4"/>
  <c r="H127" i="4"/>
  <c r="G115" i="4"/>
  <c r="F115" i="4"/>
  <c r="H114" i="4"/>
  <c r="H113" i="4"/>
  <c r="H112" i="4"/>
  <c r="H111" i="4"/>
  <c r="H110" i="4"/>
  <c r="H109" i="4"/>
  <c r="H108" i="4"/>
  <c r="H115" i="4" s="1"/>
  <c r="G96" i="4"/>
  <c r="F96" i="4"/>
  <c r="H95" i="4"/>
  <c r="H96" i="4" s="1"/>
  <c r="G83" i="4"/>
  <c r="F83" i="4"/>
  <c r="H82" i="4"/>
  <c r="H81" i="4"/>
  <c r="H83" i="4" s="1"/>
  <c r="G69" i="4"/>
  <c r="F69" i="4"/>
  <c r="H68" i="4"/>
  <c r="H67" i="4"/>
  <c r="H69" i="4" s="1"/>
  <c r="G55" i="4"/>
  <c r="F55" i="4"/>
  <c r="H54" i="4"/>
  <c r="H53" i="4"/>
  <c r="H52" i="4"/>
  <c r="H55" i="4" s="1"/>
  <c r="G40" i="4"/>
  <c r="F40" i="4"/>
  <c r="H39" i="4"/>
  <c r="H38" i="4"/>
  <c r="H40" i="4" s="1"/>
  <c r="H37" i="4"/>
  <c r="G25" i="4"/>
  <c r="F25" i="4"/>
  <c r="H24" i="4"/>
  <c r="H23" i="4"/>
  <c r="H25" i="4" s="1"/>
  <c r="G11" i="4"/>
  <c r="G8" i="5" s="1"/>
  <c r="F11" i="4"/>
  <c r="F8" i="5" s="1"/>
  <c r="H8" i="5" s="1"/>
  <c r="H10" i="4"/>
  <c r="H9" i="4"/>
  <c r="H11" i="4" s="1"/>
  <c r="H8" i="4"/>
  <c r="G181" i="3"/>
  <c r="F181" i="3"/>
  <c r="H180" i="3"/>
  <c r="H179" i="3"/>
  <c r="H178" i="3"/>
  <c r="H177" i="3"/>
  <c r="H181" i="3" s="1"/>
  <c r="G165" i="3"/>
  <c r="F165" i="3"/>
  <c r="H164" i="3"/>
  <c r="H163" i="3"/>
  <c r="H162" i="3"/>
  <c r="H161" i="3"/>
  <c r="H160" i="3"/>
  <c r="H159" i="3"/>
  <c r="H158" i="3"/>
  <c r="H165" i="3" s="1"/>
  <c r="G146" i="3"/>
  <c r="F146" i="3"/>
  <c r="H145" i="3"/>
  <c r="H144" i="3"/>
  <c r="H143" i="3"/>
  <c r="H142" i="3"/>
  <c r="H141" i="3"/>
  <c r="H140" i="3"/>
  <c r="H146" i="3" s="1"/>
  <c r="G128" i="3"/>
  <c r="F128" i="3"/>
  <c r="H127" i="3"/>
  <c r="H126" i="3"/>
  <c r="H125" i="3"/>
  <c r="H128" i="3" s="1"/>
  <c r="G113" i="3"/>
  <c r="F113" i="3"/>
  <c r="H112" i="3"/>
  <c r="H111" i="3"/>
  <c r="H110" i="3"/>
  <c r="H109" i="3"/>
  <c r="H108" i="3"/>
  <c r="H113" i="3" s="1"/>
  <c r="G96" i="3"/>
  <c r="F96" i="3"/>
  <c r="H95" i="3"/>
  <c r="H94" i="3"/>
  <c r="H93" i="3"/>
  <c r="H92" i="3"/>
  <c r="H91" i="3"/>
  <c r="H96" i="3" s="1"/>
  <c r="G79" i="3"/>
  <c r="F79" i="3"/>
  <c r="H78" i="3"/>
  <c r="H77" i="3"/>
  <c r="H76" i="3"/>
  <c r="H75" i="3"/>
  <c r="H74" i="3"/>
  <c r="H73" i="3"/>
  <c r="H72" i="3"/>
  <c r="H71" i="3"/>
  <c r="H79" i="3" s="1"/>
  <c r="G59" i="3"/>
  <c r="F59" i="3"/>
  <c r="H58" i="3"/>
  <c r="H57" i="3"/>
  <c r="H56" i="3"/>
  <c r="H55" i="3"/>
  <c r="H54" i="3"/>
  <c r="H59" i="3" s="1"/>
  <c r="G42" i="3"/>
  <c r="F42" i="3"/>
  <c r="H41" i="3"/>
  <c r="H40" i="3"/>
  <c r="H39" i="3"/>
  <c r="H42" i="3" s="1"/>
  <c r="G27" i="3"/>
  <c r="F27" i="3"/>
  <c r="H26" i="3"/>
  <c r="H25" i="3"/>
  <c r="H24" i="3"/>
  <c r="H23" i="3"/>
  <c r="H27" i="3" s="1"/>
  <c r="G11" i="3"/>
  <c r="G7" i="5" s="1"/>
  <c r="F11" i="3"/>
  <c r="F7" i="5" s="1"/>
  <c r="H10" i="3"/>
  <c r="H9" i="3"/>
  <c r="H8" i="3"/>
  <c r="H11" i="3" s="1"/>
  <c r="G207" i="2"/>
  <c r="F207" i="2"/>
  <c r="H206" i="2"/>
  <c r="H205" i="2"/>
  <c r="H207" i="2" s="1"/>
  <c r="G193" i="2"/>
  <c r="F193" i="2"/>
  <c r="H192" i="2"/>
  <c r="H193" i="2" s="1"/>
  <c r="G180" i="2"/>
  <c r="F180" i="2"/>
  <c r="H179" i="2"/>
  <c r="H178" i="2"/>
  <c r="H177" i="2"/>
  <c r="H180" i="2" s="1"/>
  <c r="G165" i="2"/>
  <c r="F165" i="2"/>
  <c r="H164" i="2"/>
  <c r="H163" i="2"/>
  <c r="H162" i="2"/>
  <c r="H161" i="2"/>
  <c r="H165" i="2" s="1"/>
  <c r="G149" i="2"/>
  <c r="H149" i="2" s="1"/>
  <c r="F149" i="2"/>
  <c r="H148" i="2"/>
  <c r="H147" i="2"/>
  <c r="G135" i="2"/>
  <c r="F135" i="2"/>
  <c r="H134" i="2"/>
  <c r="H133" i="2"/>
  <c r="H132" i="2"/>
  <c r="H131" i="2"/>
  <c r="H130" i="2"/>
  <c r="H135" i="2" s="1"/>
  <c r="G118" i="2"/>
  <c r="F118" i="2"/>
  <c r="H117" i="2"/>
  <c r="H116" i="2"/>
  <c r="H115" i="2"/>
  <c r="H118" i="2" s="1"/>
  <c r="G103" i="2"/>
  <c r="F103" i="2"/>
  <c r="H102" i="2"/>
  <c r="H101" i="2"/>
  <c r="H103" i="2" s="1"/>
  <c r="G89" i="2"/>
  <c r="F89" i="2"/>
  <c r="H88" i="2"/>
  <c r="H87" i="2"/>
  <c r="H86" i="2"/>
  <c r="H89" i="2" s="1"/>
  <c r="G74" i="2"/>
  <c r="F74" i="2"/>
  <c r="H73" i="2"/>
  <c r="H72" i="2"/>
  <c r="H71" i="2"/>
  <c r="H74" i="2" s="1"/>
  <c r="G59" i="2"/>
  <c r="F59" i="2"/>
  <c r="H58" i="2"/>
  <c r="H57" i="2"/>
  <c r="H59" i="2" s="1"/>
  <c r="G45" i="2"/>
  <c r="F45" i="2"/>
  <c r="H44" i="2"/>
  <c r="H43" i="2"/>
  <c r="H42" i="2"/>
  <c r="H41" i="2"/>
  <c r="H45" i="2" s="1"/>
  <c r="G29" i="2"/>
  <c r="F29" i="2"/>
  <c r="H28" i="2"/>
  <c r="H27" i="2"/>
  <c r="H26" i="2"/>
  <c r="H29" i="2" s="1"/>
  <c r="H25" i="2"/>
  <c r="H24" i="2"/>
  <c r="G12" i="2"/>
  <c r="G6" i="5" s="1"/>
  <c r="F12" i="2"/>
  <c r="F6" i="5" s="1"/>
  <c r="H11" i="2"/>
  <c r="H10" i="2"/>
  <c r="H9" i="2"/>
  <c r="H12" i="2" s="1"/>
  <c r="H8" i="2"/>
  <c r="G10" i="1"/>
  <c r="F10" i="1"/>
  <c r="H9" i="1"/>
  <c r="H8" i="1"/>
  <c r="H7" i="1"/>
  <c r="H10" i="1" s="1"/>
  <c r="H6" i="5" l="1"/>
  <c r="H9" i="5" s="1"/>
  <c r="F9" i="5"/>
  <c r="G9" i="5"/>
  <c r="H7" i="5"/>
</calcChain>
</file>

<file path=xl/sharedStrings.xml><?xml version="1.0" encoding="utf-8"?>
<sst xmlns="http://schemas.openxmlformats.org/spreadsheetml/2006/main" count="572" uniqueCount="65">
  <si>
    <t>Agentes Universitários</t>
  </si>
  <si>
    <t>Campus</t>
  </si>
  <si>
    <t>Vínculo</t>
  </si>
  <si>
    <t>Total</t>
  </si>
  <si>
    <t>Efetivo</t>
  </si>
  <si>
    <t>CRES</t>
  </si>
  <si>
    <t>Santa Cruz</t>
  </si>
  <si>
    <t>Cedeteg</t>
  </si>
  <si>
    <t>Irati</t>
  </si>
  <si>
    <t>TOTAL</t>
  </si>
  <si>
    <t>Departamento:</t>
  </si>
  <si>
    <t>Agronomia</t>
  </si>
  <si>
    <t>Campus:</t>
  </si>
  <si>
    <t>Regime de Trabalho</t>
  </si>
  <si>
    <t>T40</t>
  </si>
  <si>
    <t>T36</t>
  </si>
  <si>
    <t>T32</t>
  </si>
  <si>
    <t>T20</t>
  </si>
  <si>
    <t>Efetivos a serem nomeados:</t>
  </si>
  <si>
    <t>Ciências Biológicas</t>
  </si>
  <si>
    <t>T38</t>
  </si>
  <si>
    <t>T28</t>
  </si>
  <si>
    <t>T24</t>
  </si>
  <si>
    <t>Geografia</t>
  </si>
  <si>
    <t>T18</t>
  </si>
  <si>
    <t>T16</t>
  </si>
  <si>
    <t>Medicina Veterinária</t>
  </si>
  <si>
    <t>Engenharia de Alimentos</t>
  </si>
  <si>
    <t>T14</t>
  </si>
  <si>
    <t>Ciência da Computação</t>
  </si>
  <si>
    <t>T34</t>
  </si>
  <si>
    <t xml:space="preserve"> Física</t>
  </si>
  <si>
    <t>Matemática</t>
  </si>
  <si>
    <t>Química</t>
  </si>
  <si>
    <t>T10</t>
  </si>
  <si>
    <t>Educação Física</t>
  </si>
  <si>
    <t>Farmácia</t>
  </si>
  <si>
    <t>Fisioterapia</t>
  </si>
  <si>
    <t>T35</t>
  </si>
  <si>
    <t>T31</t>
  </si>
  <si>
    <t>Enfermagem</t>
  </si>
  <si>
    <t>Nutrição</t>
  </si>
  <si>
    <t>Arte</t>
  </si>
  <si>
    <t>Comunicação Social</t>
  </si>
  <si>
    <t>T26</t>
  </si>
  <si>
    <t>Filosofia</t>
  </si>
  <si>
    <t>História</t>
  </si>
  <si>
    <t>Letras</t>
  </si>
  <si>
    <t>T30</t>
  </si>
  <si>
    <t>T22</t>
  </si>
  <si>
    <t>Pedagogia</t>
  </si>
  <si>
    <t>Administração</t>
  </si>
  <si>
    <t>T08</t>
  </si>
  <si>
    <t>Ciências Contábeis</t>
  </si>
  <si>
    <t>Ciências Econômicas</t>
  </si>
  <si>
    <t>Secretariado Executivo</t>
  </si>
  <si>
    <t>Serviço Social</t>
  </si>
  <si>
    <t>T12</t>
  </si>
  <si>
    <t>Engenharia Florestal</t>
  </si>
  <si>
    <t>Engenharia Ambiental</t>
  </si>
  <si>
    <t>Fonoaudiologia</t>
  </si>
  <si>
    <t>Psicologia</t>
  </si>
  <si>
    <t>Turismo</t>
  </si>
  <si>
    <t>TOTAL DE DOCENTES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</si>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</sst>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u/>
      <sz val="10"/>
      <color rgb="FF0000EE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3D3D3"/>
      </patternFill>
    </fill>
    <fill>
      <patternFill patternType="solid">
        <fgColor rgb="FFD3D3D3"/>
        <bgColor rgb="FFDDDDDD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2" fillId="0" borderId="0" applyBorder="0" applyAlignment="0" applyProtection="0"/>
    <xf numFmtId="0" fontId="3" fillId="2" borderId="1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2" fillId="0" borderId="0" applyBorder="0" applyAlignment="0" applyProtection="0"/>
    <xf numFmtId="0" fontId="6" fillId="3" borderId="0" applyBorder="0" applyAlignment="0" applyProtection="0"/>
    <xf numFmtId="0" fontId="7" fillId="2" borderId="0" applyBorder="0" applyAlignment="0" applyProtection="0"/>
    <xf numFmtId="0" fontId="8" fillId="4" borderId="0" applyBorder="0" applyAlignment="0" applyProtection="0"/>
    <xf numFmtId="0" fontId="8" fillId="0" borderId="0" applyBorder="0" applyAlignment="0" applyProtection="0"/>
    <xf numFmtId="0" fontId="9" fillId="5" borderId="0" applyBorder="0" applyAlignment="0" applyProtection="0"/>
    <xf numFmtId="0" fontId="1" fillId="0" borderId="0" applyBorder="0" applyAlignment="0" applyProtection="0"/>
    <xf numFmtId="0" fontId="9" fillId="6" borderId="0" applyBorder="0" applyAlignment="0" applyProtection="0"/>
    <xf numFmtId="0" fontId="9" fillId="7" borderId="0" applyBorder="0" applyAlignment="0" applyProtection="0"/>
    <xf numFmtId="0" fontId="1" fillId="8" borderId="0" applyBorder="0" applyAlignment="0" applyProtection="0"/>
  </cellStyleXfs>
  <cellXfs count="19">
    <xf numFmtId="0" fontId="0" fillId="0" borderId="0" xfId="0"/>
    <xf numFmtId="0" fontId="10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9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O15"/>
  <sheetViews>
    <sheetView showGridLines="0" zoomScale="110" zoomScaleNormal="110" workbookViewId="0">
      <selection activeCell="F7" sqref="F7"/>
    </sheetView>
  </sheetViews>
  <sheetFormatPr defaultRowHeight="12.5" x14ac:dyDescent="0.25"/>
  <cols>
    <col min="1" max="4" width="11.54296875"/>
    <col min="5" max="5" width="13.453125" style="4" customWidth="1"/>
    <col min="6" max="8" width="11.54296875" style="4"/>
    <col min="9" max="1025" width="11.54296875"/>
  </cols>
  <sheetData>
    <row r="2" spans="5:15" x14ac:dyDescent="0.25">
      <c r="E2" s="5"/>
    </row>
    <row r="3" spans="5:15" ht="13" x14ac:dyDescent="0.25">
      <c r="E3" s="3" t="s">
        <v>0</v>
      </c>
      <c r="F3" s="3"/>
      <c r="G3" s="3"/>
      <c r="H3" s="3"/>
    </row>
    <row r="4" spans="5:15" ht="13" x14ac:dyDescent="0.3">
      <c r="E4" s="6"/>
      <c r="F4" s="6"/>
    </row>
    <row r="5" spans="5:15" ht="12.75" customHeight="1" x14ac:dyDescent="0.25">
      <c r="E5" s="2" t="s">
        <v>1</v>
      </c>
      <c r="F5" s="1" t="s">
        <v>2</v>
      </c>
      <c r="G5" s="1"/>
      <c r="H5" s="2" t="s">
        <v>3</v>
      </c>
    </row>
    <row r="6" spans="5:15" ht="13" x14ac:dyDescent="0.3">
      <c r="E6" s="2"/>
      <c r="F6" s="8" t="s">
        <v>4</v>
      </c>
      <c r="G6" s="8" t="s">
        <v>5</v>
      </c>
      <c r="H6" s="2"/>
      <c r="K6" s="9"/>
      <c r="L6" s="10"/>
      <c r="M6" s="10"/>
      <c r="N6" s="10"/>
      <c r="O6" s="10"/>
    </row>
    <row r="7" spans="5:15" ht="13" x14ac:dyDescent="0.3">
      <c r="E7" s="11" t="s">
        <v>6</v>
      </c>
      <c r="F7" s="12">
        <v>123</v>
      </c>
      <c r="G7" s="12">
        <v>73</v>
      </c>
      <c r="H7" s="9">
        <f>SUM(F7:G7)</f>
        <v>196</v>
      </c>
      <c r="K7" s="13"/>
      <c r="L7" s="14"/>
      <c r="M7" s="14"/>
      <c r="N7" s="14"/>
      <c r="O7" s="15"/>
    </row>
    <row r="8" spans="5:15" ht="13" x14ac:dyDescent="0.3">
      <c r="E8" s="11" t="s">
        <v>7</v>
      </c>
      <c r="F8" s="12">
        <v>43</v>
      </c>
      <c r="G8" s="12">
        <v>5</v>
      </c>
      <c r="H8" s="9">
        <f>SUM(F8:G8)</f>
        <v>48</v>
      </c>
      <c r="K8" s="13"/>
      <c r="L8" s="14"/>
      <c r="M8" s="14"/>
      <c r="N8" s="14"/>
      <c r="O8" s="15"/>
    </row>
    <row r="9" spans="5:15" ht="13" x14ac:dyDescent="0.3">
      <c r="E9" s="11" t="s">
        <v>8</v>
      </c>
      <c r="F9" s="12">
        <v>57</v>
      </c>
      <c r="G9" s="12">
        <v>12</v>
      </c>
      <c r="H9" s="9">
        <f>SUM(F9:G9)</f>
        <v>69</v>
      </c>
      <c r="K9" s="13"/>
      <c r="L9" s="14"/>
      <c r="M9" s="14"/>
      <c r="N9" s="14"/>
      <c r="O9" s="15"/>
    </row>
    <row r="10" spans="5:15" ht="15.5" x14ac:dyDescent="0.35">
      <c r="E10" s="8" t="s">
        <v>9</v>
      </c>
      <c r="F10" s="8">
        <f>SUM(F7:F9)</f>
        <v>223</v>
      </c>
      <c r="G10" s="8">
        <f>SUM(G7:G9)</f>
        <v>90</v>
      </c>
      <c r="H10" s="8">
        <f>SUM(H7:H9)</f>
        <v>313</v>
      </c>
      <c r="K10" s="13"/>
      <c r="L10" s="15"/>
      <c r="M10" s="15"/>
      <c r="N10" s="15"/>
      <c r="O10" s="16"/>
    </row>
    <row r="11" spans="5:15" x14ac:dyDescent="0.25">
      <c r="E11" s="12"/>
      <c r="F11" s="12"/>
      <c r="G11" s="12"/>
      <c r="H11" s="12"/>
    </row>
    <row r="12" spans="5:15" x14ac:dyDescent="0.25">
      <c r="E12" s="12"/>
      <c r="F12" s="12"/>
      <c r="G12" s="12"/>
      <c r="H12" s="12"/>
    </row>
    <row r="13" spans="5:15" x14ac:dyDescent="0.25">
      <c r="E13" s="12"/>
      <c r="F13" s="12"/>
      <c r="G13" s="12"/>
      <c r="H13" s="12"/>
    </row>
    <row r="14" spans="5:15" x14ac:dyDescent="0.25">
      <c r="E14" s="12"/>
      <c r="F14" s="12"/>
      <c r="G14" s="12"/>
      <c r="H14" s="12"/>
    </row>
    <row r="15" spans="5:15" x14ac:dyDescent="0.25">
      <c r="E15"/>
      <c r="F15"/>
    </row>
  </sheetData>
  <mergeCells count="4">
    <mergeCell ref="E3:H3"/>
    <mergeCell ref="E5:E6"/>
    <mergeCell ref="F5:G5"/>
    <mergeCell ref="H5:H6"/>
  </mergeCells>
  <printOptions horizontalCentered="1"/>
  <pageMargins left="0.39374999999999999" right="0.39374999999999999" top="0.63124999999999998" bottom="0.63124999999999998" header="0.39374999999999999" footer="0.39374999999999999"/>
  <pageSetup paperSize="9" orientation="portrait" useFirstPageNumber="1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215"/>
  <sheetViews>
    <sheetView showGridLines="0" topLeftCell="A193" zoomScale="110" zoomScaleNormal="110" workbookViewId="0">
      <selection activeCell="F213" sqref="F213"/>
    </sheetView>
  </sheetViews>
  <sheetFormatPr defaultRowHeight="12.5" x14ac:dyDescent="0.25"/>
  <cols>
    <col min="1" max="4" width="11.54296875"/>
    <col min="5" max="5" width="14.453125" style="4" customWidth="1"/>
    <col min="6" max="8" width="11.54296875" style="4"/>
    <col min="9" max="1025" width="11.54296875"/>
  </cols>
  <sheetData>
    <row r="2" spans="5:8" x14ac:dyDescent="0.25">
      <c r="E2" s="5"/>
    </row>
    <row r="3" spans="5:8" ht="13" x14ac:dyDescent="0.3">
      <c r="E3" s="6" t="s">
        <v>10</v>
      </c>
      <c r="F3" s="6" t="s">
        <v>11</v>
      </c>
    </row>
    <row r="4" spans="5:8" ht="13" x14ac:dyDescent="0.3">
      <c r="E4" s="6" t="s">
        <v>12</v>
      </c>
      <c r="F4" s="6" t="s">
        <v>7</v>
      </c>
    </row>
    <row r="5" spans="5:8" ht="13" x14ac:dyDescent="0.3">
      <c r="E5" s="6"/>
    </row>
    <row r="6" spans="5:8" ht="12.75" customHeight="1" x14ac:dyDescent="0.25">
      <c r="E6" s="2" t="s">
        <v>13</v>
      </c>
      <c r="F6" s="1" t="s">
        <v>2</v>
      </c>
      <c r="G6" s="1"/>
      <c r="H6" s="2" t="s">
        <v>3</v>
      </c>
    </row>
    <row r="7" spans="5:8" ht="13" x14ac:dyDescent="0.3">
      <c r="E7" s="2"/>
      <c r="F7" s="8" t="s">
        <v>4</v>
      </c>
      <c r="G7" s="8" t="s">
        <v>5</v>
      </c>
      <c r="H7" s="2"/>
    </row>
    <row r="8" spans="5:8" ht="13" x14ac:dyDescent="0.3">
      <c r="E8" s="4" t="s">
        <v>14</v>
      </c>
      <c r="F8" s="4">
        <v>22</v>
      </c>
      <c r="G8" s="4">
        <v>1</v>
      </c>
      <c r="H8" s="9">
        <f>SUM(F8:G8)</f>
        <v>23</v>
      </c>
    </row>
    <row r="9" spans="5:8" ht="13" x14ac:dyDescent="0.3">
      <c r="E9" s="4" t="s">
        <v>15</v>
      </c>
      <c r="F9" s="4">
        <v>0</v>
      </c>
      <c r="G9" s="4">
        <v>1</v>
      </c>
      <c r="H9" s="9">
        <f>SUM(F9:G9)</f>
        <v>1</v>
      </c>
    </row>
    <row r="10" spans="5:8" ht="13" x14ac:dyDescent="0.3">
      <c r="E10" s="4" t="s">
        <v>16</v>
      </c>
      <c r="F10" s="4">
        <v>0</v>
      </c>
      <c r="G10" s="4">
        <v>1</v>
      </c>
      <c r="H10" s="9">
        <f>SUM(F10:G10)</f>
        <v>1</v>
      </c>
    </row>
    <row r="11" spans="5:8" ht="13" x14ac:dyDescent="0.3">
      <c r="E11" s="4" t="s">
        <v>17</v>
      </c>
      <c r="F11" s="4">
        <v>0</v>
      </c>
      <c r="G11" s="4">
        <v>1</v>
      </c>
      <c r="H11" s="9">
        <f>SUM(F11:G11)</f>
        <v>1</v>
      </c>
    </row>
    <row r="12" spans="5:8" ht="13" x14ac:dyDescent="0.3">
      <c r="E12" s="8" t="s">
        <v>9</v>
      </c>
      <c r="F12" s="8">
        <f>SUM(F8:F11)</f>
        <v>22</v>
      </c>
      <c r="G12" s="8">
        <f>SUM(G8:G11)</f>
        <v>4</v>
      </c>
      <c r="H12" s="8">
        <f>SUM(H8:H11)</f>
        <v>26</v>
      </c>
    </row>
    <row r="13" spans="5:8" x14ac:dyDescent="0.25">
      <c r="E13" s="12"/>
      <c r="F13" s="12"/>
      <c r="G13" s="12"/>
      <c r="H13" s="12"/>
    </row>
    <row r="14" spans="5:8" ht="13" x14ac:dyDescent="0.3">
      <c r="E14" s="17" t="s">
        <v>18</v>
      </c>
      <c r="F14" s="12"/>
      <c r="G14" s="18">
        <v>0</v>
      </c>
      <c r="H14" s="12"/>
    </row>
    <row r="15" spans="5:8" x14ac:dyDescent="0.25">
      <c r="E15" s="12"/>
      <c r="F15" s="12"/>
      <c r="G15" s="12"/>
      <c r="H15" s="12"/>
    </row>
    <row r="16" spans="5:8" x14ac:dyDescent="0.25">
      <c r="E16" s="12"/>
      <c r="F16" s="12"/>
      <c r="G16" s="12"/>
      <c r="H16" s="12"/>
    </row>
    <row r="17" spans="5:8" x14ac:dyDescent="0.25">
      <c r="E17" s="12"/>
      <c r="F17" s="12"/>
      <c r="G17" s="12"/>
      <c r="H17" s="12"/>
    </row>
    <row r="18" spans="5:8" x14ac:dyDescent="0.25">
      <c r="E18"/>
      <c r="F18"/>
    </row>
    <row r="19" spans="5:8" ht="13" x14ac:dyDescent="0.3">
      <c r="E19" s="6" t="s">
        <v>10</v>
      </c>
      <c r="F19" s="6" t="s">
        <v>19</v>
      </c>
    </row>
    <row r="20" spans="5:8" ht="13" x14ac:dyDescent="0.3">
      <c r="E20" s="6" t="s">
        <v>12</v>
      </c>
      <c r="F20" s="6" t="s">
        <v>7</v>
      </c>
    </row>
    <row r="21" spans="5:8" ht="13" x14ac:dyDescent="0.3">
      <c r="E21" s="6"/>
    </row>
    <row r="22" spans="5:8" ht="12.75" customHeight="1" x14ac:dyDescent="0.25">
      <c r="E22" s="2" t="s">
        <v>13</v>
      </c>
      <c r="F22" s="1" t="s">
        <v>2</v>
      </c>
      <c r="G22" s="1"/>
      <c r="H22" s="2" t="s">
        <v>3</v>
      </c>
    </row>
    <row r="23" spans="5:8" ht="13" x14ac:dyDescent="0.3">
      <c r="E23" s="2"/>
      <c r="F23" s="8" t="s">
        <v>4</v>
      </c>
      <c r="G23" s="8" t="s">
        <v>5</v>
      </c>
      <c r="H23" s="2"/>
    </row>
    <row r="24" spans="5:8" ht="13" x14ac:dyDescent="0.3">
      <c r="E24" s="4" t="s">
        <v>14</v>
      </c>
      <c r="F24" s="4">
        <v>20</v>
      </c>
      <c r="G24" s="4">
        <v>1</v>
      </c>
      <c r="H24" s="9">
        <f>SUM(F24:G24)</f>
        <v>21</v>
      </c>
    </row>
    <row r="25" spans="5:8" ht="13" x14ac:dyDescent="0.3">
      <c r="E25" s="4" t="s">
        <v>20</v>
      </c>
      <c r="F25" s="4">
        <v>0</v>
      </c>
      <c r="G25" s="4">
        <v>3</v>
      </c>
      <c r="H25" s="9">
        <f>SUM(F25:G25)</f>
        <v>3</v>
      </c>
    </row>
    <row r="26" spans="5:8" ht="13" x14ac:dyDescent="0.3">
      <c r="E26" s="4" t="s">
        <v>21</v>
      </c>
      <c r="F26" s="4">
        <v>0</v>
      </c>
      <c r="G26" s="4">
        <v>2</v>
      </c>
      <c r="H26" s="9">
        <f>SUM(F26:G26)</f>
        <v>2</v>
      </c>
    </row>
    <row r="27" spans="5:8" ht="13" x14ac:dyDescent="0.3">
      <c r="E27" s="4" t="s">
        <v>22</v>
      </c>
      <c r="F27" s="4">
        <v>0</v>
      </c>
      <c r="G27" s="4">
        <v>4</v>
      </c>
      <c r="H27" s="9">
        <f>SUM(F27:G27)</f>
        <v>4</v>
      </c>
    </row>
    <row r="28" spans="5:8" ht="13" x14ac:dyDescent="0.3">
      <c r="E28" s="4" t="s">
        <v>17</v>
      </c>
      <c r="F28" s="4">
        <v>0</v>
      </c>
      <c r="G28" s="4">
        <v>1</v>
      </c>
      <c r="H28" s="9">
        <f>SUM(F28:G28)</f>
        <v>1</v>
      </c>
    </row>
    <row r="29" spans="5:8" ht="13" x14ac:dyDescent="0.3">
      <c r="E29" s="8" t="s">
        <v>9</v>
      </c>
      <c r="F29" s="8">
        <f>SUM(F24:F28)</f>
        <v>20</v>
      </c>
      <c r="G29" s="8">
        <f>SUM(G24:G28)</f>
        <v>11</v>
      </c>
      <c r="H29" s="8">
        <f>SUM(H24:H28)</f>
        <v>31</v>
      </c>
    </row>
    <row r="30" spans="5:8" x14ac:dyDescent="0.25">
      <c r="E30" s="12"/>
      <c r="F30" s="12"/>
      <c r="G30" s="12"/>
      <c r="H30" s="12"/>
    </row>
    <row r="31" spans="5:8" ht="13" x14ac:dyDescent="0.3">
      <c r="E31" s="17" t="s">
        <v>18</v>
      </c>
      <c r="F31" s="12"/>
      <c r="G31" s="18">
        <v>0</v>
      </c>
      <c r="H31" s="12"/>
    </row>
    <row r="32" spans="5:8" x14ac:dyDescent="0.25">
      <c r="E32" s="12"/>
      <c r="F32" s="12"/>
      <c r="G32" s="12"/>
      <c r="H32" s="12"/>
    </row>
    <row r="36" spans="5:8" ht="13" x14ac:dyDescent="0.3">
      <c r="E36" s="6" t="s">
        <v>10</v>
      </c>
      <c r="F36" s="6" t="s">
        <v>23</v>
      </c>
    </row>
    <row r="37" spans="5:8" ht="13" x14ac:dyDescent="0.3">
      <c r="E37" s="6" t="s">
        <v>12</v>
      </c>
      <c r="F37" s="6" t="s">
        <v>7</v>
      </c>
    </row>
    <row r="38" spans="5:8" ht="13" x14ac:dyDescent="0.3">
      <c r="E38" s="6"/>
    </row>
    <row r="39" spans="5:8" ht="12.75" customHeight="1" x14ac:dyDescent="0.25">
      <c r="E39" s="2" t="s">
        <v>13</v>
      </c>
      <c r="F39" s="1" t="s">
        <v>2</v>
      </c>
      <c r="G39" s="1"/>
      <c r="H39" s="2" t="s">
        <v>3</v>
      </c>
    </row>
    <row r="40" spans="5:8" ht="13" x14ac:dyDescent="0.3">
      <c r="E40" s="2"/>
      <c r="F40" s="8" t="s">
        <v>4</v>
      </c>
      <c r="G40" s="8" t="s">
        <v>5</v>
      </c>
      <c r="H40" s="2"/>
    </row>
    <row r="41" spans="5:8" ht="13" x14ac:dyDescent="0.3">
      <c r="E41" s="4" t="s">
        <v>14</v>
      </c>
      <c r="F41" s="4">
        <v>19</v>
      </c>
      <c r="G41" s="4">
        <v>3</v>
      </c>
      <c r="H41" s="9">
        <f>SUM(F41:G41)</f>
        <v>22</v>
      </c>
    </row>
    <row r="42" spans="5:8" ht="13" x14ac:dyDescent="0.3">
      <c r="E42" s="4" t="s">
        <v>17</v>
      </c>
      <c r="F42" s="4">
        <v>0</v>
      </c>
      <c r="G42" s="4">
        <v>2</v>
      </c>
      <c r="H42" s="9">
        <f>SUM(F42:G42)</f>
        <v>2</v>
      </c>
    </row>
    <row r="43" spans="5:8" ht="13" x14ac:dyDescent="0.3">
      <c r="E43" s="4" t="s">
        <v>24</v>
      </c>
      <c r="F43" s="4">
        <v>0</v>
      </c>
      <c r="G43" s="4">
        <v>1</v>
      </c>
      <c r="H43" s="9">
        <f>SUM(F43:G43)</f>
        <v>1</v>
      </c>
    </row>
    <row r="44" spans="5:8" ht="13" x14ac:dyDescent="0.3">
      <c r="E44" s="4" t="s">
        <v>25</v>
      </c>
      <c r="F44" s="4">
        <v>0</v>
      </c>
      <c r="G44" s="4">
        <v>1</v>
      </c>
      <c r="H44" s="9">
        <f>SUM(F44:G44)</f>
        <v>1</v>
      </c>
    </row>
    <row r="45" spans="5:8" ht="13" x14ac:dyDescent="0.3">
      <c r="E45" s="8" t="s">
        <v>9</v>
      </c>
      <c r="F45" s="8">
        <f>SUM(F41:F44)</f>
        <v>19</v>
      </c>
      <c r="G45" s="8">
        <f>SUM(G41:G44)</f>
        <v>7</v>
      </c>
      <c r="H45" s="8">
        <f>SUM(H41:H44)</f>
        <v>26</v>
      </c>
    </row>
    <row r="46" spans="5:8" x14ac:dyDescent="0.25">
      <c r="E46" s="12"/>
      <c r="F46" s="12"/>
      <c r="G46" s="12"/>
      <c r="H46" s="12"/>
    </row>
    <row r="47" spans="5:8" ht="13" x14ac:dyDescent="0.3">
      <c r="E47" s="17" t="s">
        <v>18</v>
      </c>
      <c r="F47" s="12"/>
      <c r="G47" s="18">
        <v>0</v>
      </c>
      <c r="H47" s="12"/>
    </row>
    <row r="52" spans="5:8" ht="13" x14ac:dyDescent="0.3">
      <c r="E52" s="6" t="s">
        <v>10</v>
      </c>
      <c r="F52" s="6" t="s">
        <v>26</v>
      </c>
    </row>
    <row r="53" spans="5:8" ht="13" x14ac:dyDescent="0.3">
      <c r="E53" s="6" t="s">
        <v>12</v>
      </c>
      <c r="F53" s="6" t="s">
        <v>7</v>
      </c>
    </row>
    <row r="54" spans="5:8" ht="13" x14ac:dyDescent="0.3">
      <c r="E54" s="6"/>
    </row>
    <row r="55" spans="5:8" ht="12.75" customHeight="1" x14ac:dyDescent="0.25">
      <c r="E55" s="2" t="s">
        <v>13</v>
      </c>
      <c r="F55" s="1" t="s">
        <v>2</v>
      </c>
      <c r="G55" s="1"/>
      <c r="H55" s="2" t="s">
        <v>3</v>
      </c>
    </row>
    <row r="56" spans="5:8" ht="13" x14ac:dyDescent="0.3">
      <c r="E56" s="2"/>
      <c r="F56" s="8" t="s">
        <v>4</v>
      </c>
      <c r="G56" s="8" t="s">
        <v>5</v>
      </c>
      <c r="H56" s="2"/>
    </row>
    <row r="57" spans="5:8" ht="13" x14ac:dyDescent="0.3">
      <c r="E57" s="4" t="s">
        <v>14</v>
      </c>
      <c r="F57" s="4">
        <v>16</v>
      </c>
      <c r="G57" s="4">
        <v>9</v>
      </c>
      <c r="H57" s="9">
        <f>SUM(F57:G57)</f>
        <v>25</v>
      </c>
    </row>
    <row r="58" spans="5:8" ht="13" x14ac:dyDescent="0.3">
      <c r="E58" s="4" t="s">
        <v>17</v>
      </c>
      <c r="F58" s="4">
        <v>0</v>
      </c>
      <c r="G58" s="4">
        <v>4</v>
      </c>
      <c r="H58" s="9">
        <f>SUM(F58:G58)</f>
        <v>4</v>
      </c>
    </row>
    <row r="59" spans="5:8" ht="13" x14ac:dyDescent="0.3">
      <c r="E59" s="8" t="s">
        <v>9</v>
      </c>
      <c r="F59" s="8">
        <f>SUM(F57:F58)</f>
        <v>16</v>
      </c>
      <c r="G59" s="8">
        <f>SUM(G57:G58)</f>
        <v>13</v>
      </c>
      <c r="H59" s="8">
        <f>SUM(H57:H58)</f>
        <v>29</v>
      </c>
    </row>
    <row r="60" spans="5:8" x14ac:dyDescent="0.25">
      <c r="E60" s="12"/>
      <c r="F60" s="12"/>
      <c r="G60" s="12"/>
      <c r="H60" s="12"/>
    </row>
    <row r="61" spans="5:8" ht="13" x14ac:dyDescent="0.3">
      <c r="E61" s="17" t="s">
        <v>18</v>
      </c>
      <c r="F61" s="12"/>
      <c r="G61" s="18">
        <v>0</v>
      </c>
      <c r="H61" s="12"/>
    </row>
    <row r="66" spans="5:8" ht="13" x14ac:dyDescent="0.3">
      <c r="E66" s="6" t="s">
        <v>10</v>
      </c>
      <c r="F66" s="6" t="s">
        <v>27</v>
      </c>
    </row>
    <row r="67" spans="5:8" ht="13" x14ac:dyDescent="0.3">
      <c r="E67" s="6" t="s">
        <v>12</v>
      </c>
      <c r="F67" s="6" t="s">
        <v>7</v>
      </c>
    </row>
    <row r="68" spans="5:8" ht="13" x14ac:dyDescent="0.3">
      <c r="E68" s="6"/>
    </row>
    <row r="69" spans="5:8" ht="12.75" customHeight="1" x14ac:dyDescent="0.25">
      <c r="E69" s="2" t="s">
        <v>13</v>
      </c>
      <c r="F69" s="1" t="s">
        <v>2</v>
      </c>
      <c r="G69" s="1"/>
      <c r="H69" s="2" t="s">
        <v>3</v>
      </c>
    </row>
    <row r="70" spans="5:8" ht="13" x14ac:dyDescent="0.3">
      <c r="E70" s="2"/>
      <c r="F70" s="8" t="s">
        <v>4</v>
      </c>
      <c r="G70" s="8" t="s">
        <v>5</v>
      </c>
      <c r="H70" s="2"/>
    </row>
    <row r="71" spans="5:8" ht="13" x14ac:dyDescent="0.3">
      <c r="E71" s="4" t="s">
        <v>14</v>
      </c>
      <c r="F71" s="4">
        <v>12</v>
      </c>
      <c r="G71" s="4">
        <v>0</v>
      </c>
      <c r="H71" s="9">
        <f>SUM(F71:G71)</f>
        <v>12</v>
      </c>
    </row>
    <row r="72" spans="5:8" ht="13" x14ac:dyDescent="0.3">
      <c r="E72" s="4" t="s">
        <v>17</v>
      </c>
      <c r="F72" s="4">
        <v>0</v>
      </c>
      <c r="G72" s="4">
        <v>1</v>
      </c>
      <c r="H72" s="9">
        <f>SUM(F72:G72)</f>
        <v>1</v>
      </c>
    </row>
    <row r="73" spans="5:8" ht="13" x14ac:dyDescent="0.3">
      <c r="E73" s="4" t="s">
        <v>28</v>
      </c>
      <c r="F73" s="4">
        <v>0</v>
      </c>
      <c r="G73" s="4">
        <v>1</v>
      </c>
      <c r="H73" s="9">
        <f>SUM(F73:G73)</f>
        <v>1</v>
      </c>
    </row>
    <row r="74" spans="5:8" ht="13" x14ac:dyDescent="0.3">
      <c r="E74" s="8" t="s">
        <v>9</v>
      </c>
      <c r="F74" s="8">
        <f>SUM(F71:F73)</f>
        <v>12</v>
      </c>
      <c r="G74" s="8">
        <f>SUM(G71:G73)</f>
        <v>2</v>
      </c>
      <c r="H74" s="8">
        <f>SUM(H71:H73)</f>
        <v>14</v>
      </c>
    </row>
    <row r="75" spans="5:8" x14ac:dyDescent="0.25">
      <c r="E75" s="12"/>
      <c r="F75" s="12"/>
      <c r="G75" s="12"/>
      <c r="H75" s="12"/>
    </row>
    <row r="76" spans="5:8" ht="13" x14ac:dyDescent="0.3">
      <c r="E76" s="17" t="s">
        <v>18</v>
      </c>
      <c r="F76" s="12"/>
      <c r="G76" s="18">
        <v>0</v>
      </c>
      <c r="H76" s="12"/>
    </row>
    <row r="81" spans="5:8" ht="13" x14ac:dyDescent="0.3">
      <c r="E81" s="6" t="s">
        <v>10</v>
      </c>
      <c r="F81" s="6" t="s">
        <v>29</v>
      </c>
    </row>
    <row r="82" spans="5:8" ht="13" x14ac:dyDescent="0.3">
      <c r="E82" s="6" t="s">
        <v>12</v>
      </c>
      <c r="F82" s="6" t="s">
        <v>7</v>
      </c>
    </row>
    <row r="83" spans="5:8" ht="13" x14ac:dyDescent="0.3">
      <c r="E83" s="6"/>
    </row>
    <row r="84" spans="5:8" ht="12.75" customHeight="1" x14ac:dyDescent="0.25">
      <c r="E84" s="2" t="s">
        <v>13</v>
      </c>
      <c r="F84" s="1" t="s">
        <v>2</v>
      </c>
      <c r="G84" s="1"/>
      <c r="H84" s="2" t="s">
        <v>3</v>
      </c>
    </row>
    <row r="85" spans="5:8" ht="13" x14ac:dyDescent="0.3">
      <c r="E85" s="2"/>
      <c r="F85" s="8" t="s">
        <v>4</v>
      </c>
      <c r="G85" s="8" t="s">
        <v>5</v>
      </c>
      <c r="H85" s="2"/>
    </row>
    <row r="86" spans="5:8" ht="13" x14ac:dyDescent="0.3">
      <c r="E86" s="4" t="s">
        <v>14</v>
      </c>
      <c r="F86" s="4">
        <v>18</v>
      </c>
      <c r="G86" s="4">
        <v>2</v>
      </c>
      <c r="H86" s="9">
        <f>SUM(F86:G86)</f>
        <v>20</v>
      </c>
    </row>
    <row r="87" spans="5:8" ht="13" x14ac:dyDescent="0.3">
      <c r="E87" s="4" t="s">
        <v>30</v>
      </c>
      <c r="F87" s="4">
        <v>0</v>
      </c>
      <c r="G87" s="4">
        <v>1</v>
      </c>
      <c r="H87" s="9">
        <f>SUM(F87:G87)</f>
        <v>1</v>
      </c>
    </row>
    <row r="88" spans="5:8" ht="13" x14ac:dyDescent="0.3">
      <c r="E88" s="4" t="s">
        <v>17</v>
      </c>
      <c r="F88" s="4">
        <v>0</v>
      </c>
      <c r="G88" s="4">
        <v>2</v>
      </c>
      <c r="H88" s="9">
        <f>SUM(F88:G88)</f>
        <v>2</v>
      </c>
    </row>
    <row r="89" spans="5:8" ht="13" x14ac:dyDescent="0.3">
      <c r="E89" s="8" t="s">
        <v>9</v>
      </c>
      <c r="F89" s="8">
        <f>SUM(F86:F88)</f>
        <v>18</v>
      </c>
      <c r="G89" s="8">
        <f>SUM(G86:G88)</f>
        <v>5</v>
      </c>
      <c r="H89" s="8">
        <f>SUM(H86:H88)</f>
        <v>23</v>
      </c>
    </row>
    <row r="90" spans="5:8" x14ac:dyDescent="0.25">
      <c r="E90" s="12"/>
      <c r="F90" s="12"/>
      <c r="G90" s="12"/>
      <c r="H90" s="12"/>
    </row>
    <row r="91" spans="5:8" ht="13" x14ac:dyDescent="0.3">
      <c r="E91" s="17" t="s">
        <v>18</v>
      </c>
      <c r="F91" s="12"/>
      <c r="G91" s="18">
        <v>0</v>
      </c>
      <c r="H91" s="12"/>
    </row>
    <row r="96" spans="5:8" ht="13" x14ac:dyDescent="0.3">
      <c r="E96" s="6" t="s">
        <v>10</v>
      </c>
      <c r="F96" s="6" t="s">
        <v>31</v>
      </c>
    </row>
    <row r="97" spans="5:8" ht="13" x14ac:dyDescent="0.3">
      <c r="E97" s="6" t="s">
        <v>12</v>
      </c>
      <c r="F97" s="6" t="s">
        <v>7</v>
      </c>
    </row>
    <row r="98" spans="5:8" ht="13" x14ac:dyDescent="0.3">
      <c r="E98" s="6"/>
    </row>
    <row r="99" spans="5:8" ht="12.75" customHeight="1" x14ac:dyDescent="0.25">
      <c r="E99" s="2" t="s">
        <v>13</v>
      </c>
      <c r="F99" s="1" t="s">
        <v>2</v>
      </c>
      <c r="G99" s="1"/>
      <c r="H99" s="2" t="s">
        <v>3</v>
      </c>
    </row>
    <row r="100" spans="5:8" ht="13" x14ac:dyDescent="0.3">
      <c r="E100" s="2"/>
      <c r="F100" s="8" t="s">
        <v>4</v>
      </c>
      <c r="G100" s="8" t="s">
        <v>5</v>
      </c>
      <c r="H100" s="2"/>
    </row>
    <row r="101" spans="5:8" ht="13" x14ac:dyDescent="0.3">
      <c r="E101" s="4" t="s">
        <v>14</v>
      </c>
      <c r="F101" s="4">
        <v>11</v>
      </c>
      <c r="G101" s="4">
        <v>3</v>
      </c>
      <c r="H101" s="9">
        <f>SUM(F101:G101)</f>
        <v>14</v>
      </c>
    </row>
    <row r="102" spans="5:8" ht="13" x14ac:dyDescent="0.3">
      <c r="E102" s="4" t="s">
        <v>17</v>
      </c>
      <c r="F102" s="4">
        <v>0</v>
      </c>
      <c r="G102" s="4">
        <v>1</v>
      </c>
      <c r="H102" s="9">
        <f>SUM(F102:G102)</f>
        <v>1</v>
      </c>
    </row>
    <row r="103" spans="5:8" ht="13" x14ac:dyDescent="0.3">
      <c r="E103" s="8" t="s">
        <v>9</v>
      </c>
      <c r="F103" s="8">
        <f>SUM(F101:F102)</f>
        <v>11</v>
      </c>
      <c r="G103" s="8">
        <f>SUM(G101:G102)</f>
        <v>4</v>
      </c>
      <c r="H103" s="8">
        <f>SUM(H101:H102)</f>
        <v>15</v>
      </c>
    </row>
    <row r="104" spans="5:8" x14ac:dyDescent="0.25">
      <c r="E104" s="12"/>
      <c r="F104" s="12"/>
      <c r="G104" s="12"/>
      <c r="H104" s="12"/>
    </row>
    <row r="105" spans="5:8" ht="13" x14ac:dyDescent="0.3">
      <c r="E105" s="17" t="s">
        <v>18</v>
      </c>
      <c r="F105" s="12"/>
      <c r="G105" s="18">
        <v>0</v>
      </c>
      <c r="H105" s="12"/>
    </row>
    <row r="110" spans="5:8" ht="13" x14ac:dyDescent="0.3">
      <c r="E110" s="6" t="s">
        <v>10</v>
      </c>
      <c r="F110" s="6" t="s">
        <v>32</v>
      </c>
    </row>
    <row r="111" spans="5:8" ht="13" x14ac:dyDescent="0.3">
      <c r="E111" s="6" t="s">
        <v>12</v>
      </c>
      <c r="F111" s="6" t="s">
        <v>7</v>
      </c>
    </row>
    <row r="112" spans="5:8" ht="13" x14ac:dyDescent="0.3">
      <c r="E112" s="6"/>
    </row>
    <row r="113" spans="5:8" ht="12.75" customHeight="1" x14ac:dyDescent="0.25">
      <c r="E113" s="2" t="s">
        <v>13</v>
      </c>
      <c r="F113" s="1" t="s">
        <v>2</v>
      </c>
      <c r="G113" s="1"/>
      <c r="H113" s="2" t="s">
        <v>3</v>
      </c>
    </row>
    <row r="114" spans="5:8" ht="13" x14ac:dyDescent="0.3">
      <c r="E114" s="2"/>
      <c r="F114" s="8" t="s">
        <v>4</v>
      </c>
      <c r="G114" s="8" t="s">
        <v>5</v>
      </c>
      <c r="H114" s="2"/>
    </row>
    <row r="115" spans="5:8" ht="13" x14ac:dyDescent="0.3">
      <c r="E115" s="4" t="s">
        <v>14</v>
      </c>
      <c r="F115" s="4">
        <v>22</v>
      </c>
      <c r="G115" s="4">
        <v>2</v>
      </c>
      <c r="H115" s="9">
        <f>SUM(F115:G115)</f>
        <v>24</v>
      </c>
    </row>
    <row r="116" spans="5:8" ht="13" x14ac:dyDescent="0.3">
      <c r="E116" s="4" t="s">
        <v>22</v>
      </c>
      <c r="F116" s="4">
        <v>1</v>
      </c>
      <c r="G116" s="4">
        <v>0</v>
      </c>
      <c r="H116" s="9">
        <f>SUM(F116:G116)</f>
        <v>1</v>
      </c>
    </row>
    <row r="117" spans="5:8" ht="13" x14ac:dyDescent="0.3">
      <c r="E117" s="4" t="s">
        <v>17</v>
      </c>
      <c r="F117" s="4">
        <v>0</v>
      </c>
      <c r="G117" s="4">
        <v>5</v>
      </c>
      <c r="H117" s="9">
        <f>SUM(F117:G117)</f>
        <v>5</v>
      </c>
    </row>
    <row r="118" spans="5:8" ht="13" x14ac:dyDescent="0.3">
      <c r="E118" s="8" t="s">
        <v>9</v>
      </c>
      <c r="F118" s="8">
        <f>SUM(F115:F117)</f>
        <v>23</v>
      </c>
      <c r="G118" s="8">
        <f>SUM(G115:G117)</f>
        <v>7</v>
      </c>
      <c r="H118" s="8">
        <f>SUM(H115:H117)</f>
        <v>30</v>
      </c>
    </row>
    <row r="119" spans="5:8" x14ac:dyDescent="0.25">
      <c r="E119" s="12"/>
      <c r="F119" s="12"/>
      <c r="G119" s="12"/>
      <c r="H119" s="12"/>
    </row>
    <row r="120" spans="5:8" ht="13" x14ac:dyDescent="0.3">
      <c r="E120" s="17" t="s">
        <v>18</v>
      </c>
      <c r="F120" s="12"/>
      <c r="G120" s="18">
        <v>2</v>
      </c>
      <c r="H120" s="12"/>
    </row>
    <row r="125" spans="5:8" ht="13" x14ac:dyDescent="0.3">
      <c r="E125" s="6" t="s">
        <v>10</v>
      </c>
      <c r="F125" s="6" t="s">
        <v>33</v>
      </c>
    </row>
    <row r="126" spans="5:8" ht="13" x14ac:dyDescent="0.3">
      <c r="E126" s="6" t="s">
        <v>12</v>
      </c>
      <c r="F126" s="6" t="s">
        <v>7</v>
      </c>
    </row>
    <row r="127" spans="5:8" ht="13" x14ac:dyDescent="0.3">
      <c r="E127" s="6"/>
    </row>
    <row r="128" spans="5:8" ht="12.75" customHeight="1" x14ac:dyDescent="0.25">
      <c r="E128" s="2" t="s">
        <v>13</v>
      </c>
      <c r="F128" s="1" t="s">
        <v>2</v>
      </c>
      <c r="G128" s="1"/>
      <c r="H128" s="2" t="s">
        <v>3</v>
      </c>
    </row>
    <row r="129" spans="5:8" ht="13" x14ac:dyDescent="0.3">
      <c r="E129" s="2"/>
      <c r="F129" s="8" t="s">
        <v>4</v>
      </c>
      <c r="G129" s="8" t="s">
        <v>5</v>
      </c>
      <c r="H129" s="2"/>
    </row>
    <row r="130" spans="5:8" ht="13" x14ac:dyDescent="0.3">
      <c r="E130" s="4" t="s">
        <v>14</v>
      </c>
      <c r="F130" s="4">
        <v>20</v>
      </c>
      <c r="G130" s="4">
        <v>1</v>
      </c>
      <c r="H130" s="9">
        <f>SUM(F130:G130)</f>
        <v>21</v>
      </c>
    </row>
    <row r="131" spans="5:8" ht="13" x14ac:dyDescent="0.3">
      <c r="E131" s="4" t="s">
        <v>15</v>
      </c>
      <c r="F131" s="4">
        <v>0</v>
      </c>
      <c r="G131" s="4">
        <v>1</v>
      </c>
      <c r="H131" s="9">
        <f>SUM(F131:G131)</f>
        <v>1</v>
      </c>
    </row>
    <row r="132" spans="5:8" ht="13" x14ac:dyDescent="0.3">
      <c r="E132" s="4" t="s">
        <v>30</v>
      </c>
      <c r="F132" s="4">
        <v>0</v>
      </c>
      <c r="G132" s="4">
        <v>1</v>
      </c>
      <c r="H132" s="9">
        <f>SUM(F132:G132)</f>
        <v>1</v>
      </c>
    </row>
    <row r="133" spans="5:8" ht="13" x14ac:dyDescent="0.3">
      <c r="E133" s="4" t="s">
        <v>17</v>
      </c>
      <c r="F133" s="4">
        <v>0</v>
      </c>
      <c r="G133" s="4">
        <v>1</v>
      </c>
      <c r="H133" s="9">
        <f>SUM(F133:G133)</f>
        <v>1</v>
      </c>
    </row>
    <row r="134" spans="5:8" ht="13" x14ac:dyDescent="0.3">
      <c r="E134" s="4" t="s">
        <v>34</v>
      </c>
      <c r="F134" s="4">
        <v>0</v>
      </c>
      <c r="G134" s="4">
        <v>1</v>
      </c>
      <c r="H134" s="9">
        <f>SUM(F134:G134)</f>
        <v>1</v>
      </c>
    </row>
    <row r="135" spans="5:8" ht="13" x14ac:dyDescent="0.3">
      <c r="E135" s="8" t="s">
        <v>9</v>
      </c>
      <c r="F135" s="8">
        <f>SUM(F130:F134)</f>
        <v>20</v>
      </c>
      <c r="G135" s="8">
        <f>SUM(G130:G134)</f>
        <v>5</v>
      </c>
      <c r="H135" s="8">
        <f>SUM(H130:H134)</f>
        <v>25</v>
      </c>
    </row>
    <row r="136" spans="5:8" x14ac:dyDescent="0.25">
      <c r="E136" s="12"/>
      <c r="F136" s="12"/>
      <c r="G136" s="12"/>
      <c r="H136" s="12"/>
    </row>
    <row r="137" spans="5:8" ht="13" x14ac:dyDescent="0.3">
      <c r="E137" s="17" t="s">
        <v>18</v>
      </c>
      <c r="F137" s="12"/>
      <c r="G137" s="18">
        <v>2</v>
      </c>
      <c r="H137" s="12"/>
    </row>
    <row r="142" spans="5:8" ht="13" x14ac:dyDescent="0.3">
      <c r="E142" s="6" t="s">
        <v>10</v>
      </c>
      <c r="F142" s="6" t="s">
        <v>35</v>
      </c>
    </row>
    <row r="143" spans="5:8" ht="13" x14ac:dyDescent="0.3">
      <c r="E143" s="6" t="s">
        <v>12</v>
      </c>
      <c r="F143" s="6" t="s">
        <v>7</v>
      </c>
    </row>
    <row r="144" spans="5:8" ht="13" x14ac:dyDescent="0.3">
      <c r="E144" s="6"/>
    </row>
    <row r="145" spans="5:8" ht="12.75" customHeight="1" x14ac:dyDescent="0.25">
      <c r="E145" s="2" t="s">
        <v>13</v>
      </c>
      <c r="F145" s="1" t="s">
        <v>2</v>
      </c>
      <c r="G145" s="1"/>
      <c r="H145" s="2" t="s">
        <v>3</v>
      </c>
    </row>
    <row r="146" spans="5:8" ht="13" x14ac:dyDescent="0.3">
      <c r="E146" s="2"/>
      <c r="F146" s="8" t="s">
        <v>4</v>
      </c>
      <c r="G146" s="8" t="s">
        <v>5</v>
      </c>
      <c r="H146" s="2"/>
    </row>
    <row r="147" spans="5:8" ht="13" x14ac:dyDescent="0.3">
      <c r="E147" s="4" t="s">
        <v>14</v>
      </c>
      <c r="F147" s="4">
        <v>6</v>
      </c>
      <c r="G147" s="4">
        <v>5</v>
      </c>
      <c r="H147" s="9">
        <f>SUM(F147:G147)</f>
        <v>11</v>
      </c>
    </row>
    <row r="148" spans="5:8" ht="13" x14ac:dyDescent="0.3">
      <c r="E148" s="4" t="s">
        <v>17</v>
      </c>
      <c r="F148" s="4">
        <v>0</v>
      </c>
      <c r="G148" s="4">
        <v>1</v>
      </c>
      <c r="H148" s="9">
        <f>SUM(F148:G148)</f>
        <v>1</v>
      </c>
    </row>
    <row r="149" spans="5:8" ht="13" x14ac:dyDescent="0.3">
      <c r="E149" s="8" t="s">
        <v>9</v>
      </c>
      <c r="F149" s="8">
        <f>SUM(F147:F148)</f>
        <v>6</v>
      </c>
      <c r="G149" s="8">
        <f>SUM(G147:G148)</f>
        <v>6</v>
      </c>
      <c r="H149" s="8">
        <f>SUM(F149:G149)</f>
        <v>12</v>
      </c>
    </row>
    <row r="150" spans="5:8" x14ac:dyDescent="0.25">
      <c r="E150" s="12"/>
      <c r="F150" s="12"/>
      <c r="G150" s="12"/>
      <c r="H150" s="12"/>
    </row>
    <row r="151" spans="5:8" ht="13" x14ac:dyDescent="0.3">
      <c r="E151" s="17" t="s">
        <v>18</v>
      </c>
      <c r="F151" s="12"/>
      <c r="G151" s="18">
        <v>1</v>
      </c>
      <c r="H151" s="12"/>
    </row>
    <row r="156" spans="5:8" ht="13" x14ac:dyDescent="0.3">
      <c r="E156" s="6" t="s">
        <v>10</v>
      </c>
      <c r="F156" s="6" t="s">
        <v>36</v>
      </c>
    </row>
    <row r="157" spans="5:8" ht="13" x14ac:dyDescent="0.3">
      <c r="E157" s="6" t="s">
        <v>12</v>
      </c>
      <c r="F157" s="6" t="s">
        <v>7</v>
      </c>
    </row>
    <row r="158" spans="5:8" ht="13" x14ac:dyDescent="0.3">
      <c r="E158" s="6"/>
    </row>
    <row r="159" spans="5:8" ht="12.75" customHeight="1" x14ac:dyDescent="0.25">
      <c r="E159" s="2" t="s">
        <v>13</v>
      </c>
      <c r="F159" s="1" t="s">
        <v>2</v>
      </c>
      <c r="G159" s="1"/>
      <c r="H159" s="2" t="s">
        <v>3</v>
      </c>
    </row>
    <row r="160" spans="5:8" ht="13" x14ac:dyDescent="0.3">
      <c r="E160" s="2"/>
      <c r="F160" s="8" t="s">
        <v>4</v>
      </c>
      <c r="G160" s="8" t="s">
        <v>5</v>
      </c>
      <c r="H160" s="2"/>
    </row>
    <row r="161" spans="5:8" ht="13" x14ac:dyDescent="0.3">
      <c r="E161" s="4" t="s">
        <v>14</v>
      </c>
      <c r="F161" s="4">
        <v>13</v>
      </c>
      <c r="G161" s="4">
        <v>9</v>
      </c>
      <c r="H161" s="9">
        <f>SUM(F161:G161)</f>
        <v>22</v>
      </c>
    </row>
    <row r="162" spans="5:8" ht="13" x14ac:dyDescent="0.3">
      <c r="E162" s="4" t="s">
        <v>17</v>
      </c>
      <c r="F162" s="4">
        <v>0</v>
      </c>
      <c r="G162" s="4">
        <v>1</v>
      </c>
      <c r="H162" s="9">
        <f>SUM(F162:G162)</f>
        <v>1</v>
      </c>
    </row>
    <row r="163" spans="5:8" ht="13" x14ac:dyDescent="0.3">
      <c r="E163" s="4" t="s">
        <v>24</v>
      </c>
      <c r="F163" s="4">
        <v>0</v>
      </c>
      <c r="G163" s="4">
        <v>1</v>
      </c>
      <c r="H163" s="9">
        <f>SUM(F163:G163)</f>
        <v>1</v>
      </c>
    </row>
    <row r="164" spans="5:8" ht="13" x14ac:dyDescent="0.3">
      <c r="E164" s="4" t="s">
        <v>34</v>
      </c>
      <c r="F164" s="4">
        <v>0</v>
      </c>
      <c r="G164" s="4">
        <v>8</v>
      </c>
      <c r="H164" s="9">
        <f>SUM(F164:G164)</f>
        <v>8</v>
      </c>
    </row>
    <row r="165" spans="5:8" ht="13" x14ac:dyDescent="0.3">
      <c r="E165" s="8" t="s">
        <v>9</v>
      </c>
      <c r="F165" s="8">
        <f>SUM(F161:F164)</f>
        <v>13</v>
      </c>
      <c r="G165" s="8">
        <f>SUM(G161:G164)</f>
        <v>19</v>
      </c>
      <c r="H165" s="8">
        <f>SUM(H161:H164)</f>
        <v>32</v>
      </c>
    </row>
    <row r="166" spans="5:8" x14ac:dyDescent="0.25">
      <c r="E166" s="12"/>
      <c r="F166" s="12"/>
      <c r="G166" s="12"/>
      <c r="H166" s="12"/>
    </row>
    <row r="167" spans="5:8" ht="13" x14ac:dyDescent="0.3">
      <c r="E167" s="17" t="s">
        <v>18</v>
      </c>
      <c r="F167" s="12"/>
      <c r="G167" s="18">
        <v>0</v>
      </c>
      <c r="H167" s="12"/>
    </row>
    <row r="172" spans="5:8" ht="13" x14ac:dyDescent="0.3">
      <c r="E172" s="6" t="s">
        <v>10</v>
      </c>
      <c r="F172" s="6" t="s">
        <v>37</v>
      </c>
    </row>
    <row r="173" spans="5:8" ht="13" x14ac:dyDescent="0.3">
      <c r="E173" s="6" t="s">
        <v>12</v>
      </c>
      <c r="F173" s="6" t="s">
        <v>7</v>
      </c>
    </row>
    <row r="174" spans="5:8" ht="13" x14ac:dyDescent="0.3">
      <c r="E174" s="6"/>
    </row>
    <row r="175" spans="5:8" ht="12.75" customHeight="1" x14ac:dyDescent="0.25">
      <c r="E175" s="2" t="s">
        <v>13</v>
      </c>
      <c r="F175" s="1" t="s">
        <v>2</v>
      </c>
      <c r="G175" s="1"/>
      <c r="H175" s="2" t="s">
        <v>3</v>
      </c>
    </row>
    <row r="176" spans="5:8" ht="13" x14ac:dyDescent="0.3">
      <c r="E176" s="2"/>
      <c r="F176" s="8" t="s">
        <v>4</v>
      </c>
      <c r="G176" s="8" t="s">
        <v>5</v>
      </c>
      <c r="H176" s="2"/>
    </row>
    <row r="177" spans="5:8" ht="13" x14ac:dyDescent="0.3">
      <c r="E177" s="4" t="s">
        <v>14</v>
      </c>
      <c r="F177" s="4">
        <v>16</v>
      </c>
      <c r="G177" s="4">
        <v>8</v>
      </c>
      <c r="H177" s="9">
        <f>SUM(F177:G177)</f>
        <v>24</v>
      </c>
    </row>
    <row r="178" spans="5:8" ht="13" x14ac:dyDescent="0.3">
      <c r="E178" s="4" t="s">
        <v>38</v>
      </c>
      <c r="F178" s="4">
        <v>0</v>
      </c>
      <c r="G178" s="4">
        <v>1</v>
      </c>
      <c r="H178" s="9">
        <f>SUM(F178:G178)</f>
        <v>1</v>
      </c>
    </row>
    <row r="179" spans="5:8" ht="13" x14ac:dyDescent="0.3">
      <c r="E179" s="4" t="s">
        <v>39</v>
      </c>
      <c r="F179" s="4">
        <v>0</v>
      </c>
      <c r="G179" s="4">
        <v>1</v>
      </c>
      <c r="H179" s="9">
        <f>SUM(F179:G179)</f>
        <v>1</v>
      </c>
    </row>
    <row r="180" spans="5:8" ht="13" x14ac:dyDescent="0.3">
      <c r="E180" s="8" t="s">
        <v>9</v>
      </c>
      <c r="F180" s="8">
        <f>SUM(F177:F179)</f>
        <v>16</v>
      </c>
      <c r="G180" s="8">
        <f>SUM(G177:G179)</f>
        <v>10</v>
      </c>
      <c r="H180" s="8">
        <f>SUM(H177:H179)</f>
        <v>26</v>
      </c>
    </row>
    <row r="181" spans="5:8" x14ac:dyDescent="0.25">
      <c r="E181" s="12"/>
      <c r="F181" s="12"/>
      <c r="G181" s="12"/>
      <c r="H181" s="12"/>
    </row>
    <row r="182" spans="5:8" ht="13" x14ac:dyDescent="0.3">
      <c r="E182" s="17" t="s">
        <v>18</v>
      </c>
      <c r="F182" s="12"/>
      <c r="G182" s="18">
        <v>1</v>
      </c>
      <c r="H182" s="12"/>
    </row>
    <row r="187" spans="5:8" ht="13" x14ac:dyDescent="0.3">
      <c r="E187" s="6" t="s">
        <v>10</v>
      </c>
      <c r="F187" s="6" t="s">
        <v>40</v>
      </c>
    </row>
    <row r="188" spans="5:8" ht="13" x14ac:dyDescent="0.3">
      <c r="E188" s="6" t="s">
        <v>12</v>
      </c>
      <c r="F188" s="6" t="s">
        <v>7</v>
      </c>
    </row>
    <row r="189" spans="5:8" ht="13" x14ac:dyDescent="0.3">
      <c r="E189" s="6"/>
    </row>
    <row r="190" spans="5:8" ht="12.75" customHeight="1" x14ac:dyDescent="0.25">
      <c r="E190" s="2" t="s">
        <v>13</v>
      </c>
      <c r="F190" s="1" t="s">
        <v>2</v>
      </c>
      <c r="G190" s="1"/>
      <c r="H190" s="2" t="s">
        <v>3</v>
      </c>
    </row>
    <row r="191" spans="5:8" ht="13" x14ac:dyDescent="0.3">
      <c r="E191" s="2"/>
      <c r="F191" s="8" t="s">
        <v>4</v>
      </c>
      <c r="G191" s="8" t="s">
        <v>5</v>
      </c>
      <c r="H191" s="2"/>
    </row>
    <row r="192" spans="5:8" ht="13" x14ac:dyDescent="0.3">
      <c r="E192" s="4" t="s">
        <v>14</v>
      </c>
      <c r="F192" s="4">
        <v>22</v>
      </c>
      <c r="G192" s="4">
        <v>13</v>
      </c>
      <c r="H192" s="9">
        <f>SUM(F192:G192)</f>
        <v>35</v>
      </c>
    </row>
    <row r="193" spans="5:8" ht="13" x14ac:dyDescent="0.3">
      <c r="E193" s="8" t="s">
        <v>9</v>
      </c>
      <c r="F193" s="8">
        <f>SUM(F192:F192)</f>
        <v>22</v>
      </c>
      <c r="G193" s="8">
        <f>SUM(G192:G192)</f>
        <v>13</v>
      </c>
      <c r="H193" s="8">
        <f>SUM(H192:H192)</f>
        <v>35</v>
      </c>
    </row>
    <row r="194" spans="5:8" x14ac:dyDescent="0.25">
      <c r="E194" s="12"/>
      <c r="F194" s="12"/>
      <c r="G194" s="12"/>
      <c r="H194" s="12"/>
    </row>
    <row r="195" spans="5:8" ht="13" x14ac:dyDescent="0.3">
      <c r="E195" s="17" t="s">
        <v>18</v>
      </c>
      <c r="F195" s="12"/>
      <c r="G195" s="18">
        <v>1</v>
      </c>
      <c r="H195" s="12"/>
    </row>
    <row r="200" spans="5:8" ht="13" x14ac:dyDescent="0.3">
      <c r="E200" s="6" t="s">
        <v>10</v>
      </c>
      <c r="F200" s="6" t="s">
        <v>41</v>
      </c>
    </row>
    <row r="201" spans="5:8" ht="13" x14ac:dyDescent="0.3">
      <c r="E201" s="6" t="s">
        <v>12</v>
      </c>
      <c r="F201" s="6" t="s">
        <v>7</v>
      </c>
    </row>
    <row r="202" spans="5:8" ht="13" x14ac:dyDescent="0.3">
      <c r="E202" s="6"/>
    </row>
    <row r="203" spans="5:8" ht="12.75" customHeight="1" x14ac:dyDescent="0.25">
      <c r="E203" s="2" t="s">
        <v>13</v>
      </c>
      <c r="F203" s="1" t="s">
        <v>2</v>
      </c>
      <c r="G203" s="1"/>
      <c r="H203" s="2" t="s">
        <v>3</v>
      </c>
    </row>
    <row r="204" spans="5:8" ht="13" x14ac:dyDescent="0.3">
      <c r="E204" s="2"/>
      <c r="F204" s="8" t="s">
        <v>4</v>
      </c>
      <c r="G204" s="8" t="s">
        <v>5</v>
      </c>
      <c r="H204" s="2"/>
    </row>
    <row r="205" spans="5:8" ht="13" x14ac:dyDescent="0.3">
      <c r="E205" s="4" t="s">
        <v>14</v>
      </c>
      <c r="F205" s="4">
        <v>11</v>
      </c>
      <c r="G205" s="4">
        <v>10</v>
      </c>
      <c r="H205" s="9">
        <f>SUM(F205:G205)</f>
        <v>21</v>
      </c>
    </row>
    <row r="206" spans="5:8" ht="13" x14ac:dyDescent="0.3">
      <c r="E206" s="4" t="s">
        <v>24</v>
      </c>
      <c r="F206" s="4">
        <v>0</v>
      </c>
      <c r="G206" s="4">
        <v>1</v>
      </c>
      <c r="H206" s="9">
        <f>SUM(F206:G206)</f>
        <v>1</v>
      </c>
    </row>
    <row r="207" spans="5:8" ht="13" x14ac:dyDescent="0.3">
      <c r="E207" s="8" t="s">
        <v>9</v>
      </c>
      <c r="F207" s="8">
        <f>SUM(F205:F206)</f>
        <v>11</v>
      </c>
      <c r="G207" s="8">
        <f>SUM(G205:G206)</f>
        <v>11</v>
      </c>
      <c r="H207" s="8">
        <f>SUM(H205:H206)</f>
        <v>22</v>
      </c>
    </row>
    <row r="208" spans="5:8" x14ac:dyDescent="0.25">
      <c r="E208" s="12"/>
      <c r="F208" s="12"/>
      <c r="G208" s="12"/>
      <c r="H208" s="12"/>
    </row>
    <row r="209" spans="5:8" ht="13" x14ac:dyDescent="0.3">
      <c r="E209" s="17" t="s">
        <v>18</v>
      </c>
      <c r="F209" s="12"/>
      <c r="G209" s="18">
        <v>0</v>
      </c>
      <c r="H209" s="12"/>
    </row>
    <row r="213" spans="5:8" x14ac:dyDescent="0.25">
      <c r="F213"/>
      <c r="G213"/>
      <c r="H213"/>
    </row>
    <row r="214" spans="5:8" x14ac:dyDescent="0.25">
      <c r="F214"/>
      <c r="G214"/>
      <c r="H214"/>
    </row>
    <row r="215" spans="5:8" x14ac:dyDescent="0.25">
      <c r="F215"/>
      <c r="G215"/>
      <c r="H215"/>
    </row>
  </sheetData>
  <mergeCells count="42">
    <mergeCell ref="E190:E191"/>
    <mergeCell ref="F190:G190"/>
    <mergeCell ref="H190:H191"/>
    <mergeCell ref="E203:E204"/>
    <mergeCell ref="F203:G203"/>
    <mergeCell ref="H203:H204"/>
    <mergeCell ref="E159:E160"/>
    <mergeCell ref="F159:G159"/>
    <mergeCell ref="H159:H160"/>
    <mergeCell ref="E175:E176"/>
    <mergeCell ref="F175:G175"/>
    <mergeCell ref="H175:H176"/>
    <mergeCell ref="E128:E129"/>
    <mergeCell ref="F128:G128"/>
    <mergeCell ref="H128:H129"/>
    <mergeCell ref="E145:E146"/>
    <mergeCell ref="F145:G145"/>
    <mergeCell ref="H145:H146"/>
    <mergeCell ref="E99:E100"/>
    <mergeCell ref="F99:G99"/>
    <mergeCell ref="H99:H100"/>
    <mergeCell ref="E113:E114"/>
    <mergeCell ref="F113:G113"/>
    <mergeCell ref="H113:H114"/>
    <mergeCell ref="E69:E70"/>
    <mergeCell ref="F69:G69"/>
    <mergeCell ref="H69:H70"/>
    <mergeCell ref="E84:E85"/>
    <mergeCell ref="F84:G84"/>
    <mergeCell ref="H84:H85"/>
    <mergeCell ref="E39:E40"/>
    <mergeCell ref="F39:G39"/>
    <mergeCell ref="H39:H40"/>
    <mergeCell ref="E55:E56"/>
    <mergeCell ref="F55:G55"/>
    <mergeCell ref="H55:H56"/>
    <mergeCell ref="E6:E7"/>
    <mergeCell ref="F6:G6"/>
    <mergeCell ref="H6:H7"/>
    <mergeCell ref="E22:E23"/>
    <mergeCell ref="F22:G22"/>
    <mergeCell ref="H22:H23"/>
  </mergeCells>
  <printOptions horizontalCentered="1"/>
  <pageMargins left="0.39374999999999999" right="0.39374999999999999" top="0.63124999999999998" bottom="0.63124999999999998" header="0.39374999999999999" footer="0.39374999999999999"/>
  <pageSetup paperSize="9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89"/>
  <sheetViews>
    <sheetView showGridLines="0" topLeftCell="A166" zoomScale="110" zoomScaleNormal="110" workbookViewId="0">
      <selection activeCell="G11" sqref="G11"/>
    </sheetView>
  </sheetViews>
  <sheetFormatPr defaultRowHeight="12.5" x14ac:dyDescent="0.25"/>
  <cols>
    <col min="1" max="4" width="11.54296875"/>
    <col min="5" max="5" width="14.453125" style="4" customWidth="1"/>
    <col min="6" max="8" width="11.54296875" style="4"/>
    <col min="9" max="1025" width="11.54296875"/>
  </cols>
  <sheetData>
    <row r="2" spans="5:8" x14ac:dyDescent="0.25">
      <c r="E2" s="5"/>
    </row>
    <row r="3" spans="5:8" ht="13" x14ac:dyDescent="0.3">
      <c r="E3" s="6" t="s">
        <v>10</v>
      </c>
      <c r="F3" s="6" t="s">
        <v>42</v>
      </c>
    </row>
    <row r="4" spans="5:8" ht="13" x14ac:dyDescent="0.3">
      <c r="E4" s="6" t="s">
        <v>12</v>
      </c>
      <c r="F4" s="6" t="s">
        <v>6</v>
      </c>
    </row>
    <row r="5" spans="5:8" ht="13" x14ac:dyDescent="0.3">
      <c r="E5" s="6"/>
    </row>
    <row r="6" spans="5:8" ht="12.75" customHeight="1" x14ac:dyDescent="0.25">
      <c r="E6" s="2" t="s">
        <v>13</v>
      </c>
      <c r="F6" s="1" t="s">
        <v>2</v>
      </c>
      <c r="G6" s="1"/>
      <c r="H6" s="2" t="s">
        <v>3</v>
      </c>
    </row>
    <row r="7" spans="5:8" ht="13" x14ac:dyDescent="0.3">
      <c r="E7" s="2"/>
      <c r="F7" s="8" t="s">
        <v>4</v>
      </c>
      <c r="G7" s="8" t="s">
        <v>5</v>
      </c>
      <c r="H7" s="2"/>
    </row>
    <row r="8" spans="5:8" ht="13" x14ac:dyDescent="0.3">
      <c r="E8" s="4" t="s">
        <v>14</v>
      </c>
      <c r="F8" s="4">
        <v>6</v>
      </c>
      <c r="G8" s="4">
        <v>2</v>
      </c>
      <c r="H8" s="9">
        <f>SUM(F8:G8)</f>
        <v>8</v>
      </c>
    </row>
    <row r="9" spans="5:8" ht="13" x14ac:dyDescent="0.3">
      <c r="E9" s="4" t="s">
        <v>17</v>
      </c>
      <c r="F9" s="4">
        <v>0</v>
      </c>
      <c r="G9" s="4">
        <v>1</v>
      </c>
      <c r="H9" s="9">
        <f>SUM(F9:G9)</f>
        <v>1</v>
      </c>
    </row>
    <row r="10" spans="5:8" ht="13" x14ac:dyDescent="0.3">
      <c r="E10" s="4" t="s">
        <v>28</v>
      </c>
      <c r="F10" s="4">
        <v>0</v>
      </c>
      <c r="G10" s="4">
        <v>1</v>
      </c>
      <c r="H10" s="9">
        <f>SUM(F10:G10)</f>
        <v>1</v>
      </c>
    </row>
    <row r="11" spans="5:8" ht="13" x14ac:dyDescent="0.3">
      <c r="E11" s="8" t="s">
        <v>9</v>
      </c>
      <c r="F11" s="8">
        <f>SUM(F8:F10)</f>
        <v>6</v>
      </c>
      <c r="G11" s="8">
        <f>SUM(G8:G10)</f>
        <v>4</v>
      </c>
      <c r="H11" s="8">
        <f>SUM(H8:H10)</f>
        <v>10</v>
      </c>
    </row>
    <row r="12" spans="5:8" x14ac:dyDescent="0.25">
      <c r="E12" s="12"/>
      <c r="F12" s="12"/>
      <c r="G12" s="12"/>
      <c r="H12" s="12"/>
    </row>
    <row r="13" spans="5:8" ht="13" x14ac:dyDescent="0.3">
      <c r="E13" s="17" t="s">
        <v>18</v>
      </c>
      <c r="F13" s="12"/>
      <c r="G13" s="18">
        <v>0</v>
      </c>
      <c r="H13" s="12"/>
    </row>
    <row r="14" spans="5:8" x14ac:dyDescent="0.25">
      <c r="E14" s="12"/>
      <c r="F14" s="12"/>
      <c r="G14" s="12"/>
      <c r="H14" s="12"/>
    </row>
    <row r="15" spans="5:8" x14ac:dyDescent="0.25">
      <c r="E15" s="12"/>
      <c r="F15" s="12"/>
      <c r="G15" s="12"/>
      <c r="H15" s="12"/>
    </row>
    <row r="16" spans="5:8" x14ac:dyDescent="0.25">
      <c r="E16"/>
      <c r="F16"/>
    </row>
    <row r="18" spans="5:8" ht="13" x14ac:dyDescent="0.3">
      <c r="E18" s="6" t="s">
        <v>10</v>
      </c>
      <c r="F18" s="6" t="s">
        <v>43</v>
      </c>
    </row>
    <row r="19" spans="5:8" ht="13" x14ac:dyDescent="0.3">
      <c r="E19" s="6" t="s">
        <v>12</v>
      </c>
      <c r="F19" s="6" t="s">
        <v>6</v>
      </c>
    </row>
    <row r="20" spans="5:8" ht="13" x14ac:dyDescent="0.3">
      <c r="E20" s="6"/>
    </row>
    <row r="21" spans="5:8" ht="12.75" customHeight="1" x14ac:dyDescent="0.25">
      <c r="E21" s="2" t="s">
        <v>13</v>
      </c>
      <c r="F21" s="1" t="s">
        <v>2</v>
      </c>
      <c r="G21" s="1"/>
      <c r="H21" s="2" t="s">
        <v>3</v>
      </c>
    </row>
    <row r="22" spans="5:8" ht="13" x14ac:dyDescent="0.3">
      <c r="E22" s="2"/>
      <c r="F22" s="8" t="s">
        <v>4</v>
      </c>
      <c r="G22" s="8" t="s">
        <v>5</v>
      </c>
      <c r="H22" s="2"/>
    </row>
    <row r="23" spans="5:8" ht="13" x14ac:dyDescent="0.3">
      <c r="E23" s="4" t="s">
        <v>14</v>
      </c>
      <c r="F23" s="4">
        <v>12</v>
      </c>
      <c r="G23" s="4">
        <v>3</v>
      </c>
      <c r="H23" s="9">
        <f>SUM(F23:G23)</f>
        <v>15</v>
      </c>
    </row>
    <row r="24" spans="5:8" ht="13" x14ac:dyDescent="0.3">
      <c r="E24" s="4" t="s">
        <v>30</v>
      </c>
      <c r="F24" s="4">
        <v>0</v>
      </c>
      <c r="G24" s="4">
        <v>1</v>
      </c>
      <c r="H24" s="9">
        <f>SUM(F24:G24)</f>
        <v>1</v>
      </c>
    </row>
    <row r="25" spans="5:8" ht="13" x14ac:dyDescent="0.3">
      <c r="E25" s="4" t="s">
        <v>44</v>
      </c>
      <c r="F25" s="4">
        <v>0</v>
      </c>
      <c r="G25" s="4">
        <v>1</v>
      </c>
      <c r="H25" s="9">
        <f>SUM(F25:G25)</f>
        <v>1</v>
      </c>
    </row>
    <row r="26" spans="5:8" ht="13" x14ac:dyDescent="0.3">
      <c r="E26" s="4" t="s">
        <v>17</v>
      </c>
      <c r="F26" s="4">
        <v>0</v>
      </c>
      <c r="G26" s="4">
        <v>1</v>
      </c>
      <c r="H26" s="9">
        <f>SUM(F26:G26)</f>
        <v>1</v>
      </c>
    </row>
    <row r="27" spans="5:8" ht="13" x14ac:dyDescent="0.3">
      <c r="E27" s="8" t="s">
        <v>9</v>
      </c>
      <c r="F27" s="8">
        <f>SUM(F23:F26)</f>
        <v>12</v>
      </c>
      <c r="G27" s="8">
        <f>SUM(G23:G26)</f>
        <v>6</v>
      </c>
      <c r="H27" s="8">
        <f>SUM(H23:H26)</f>
        <v>18</v>
      </c>
    </row>
    <row r="28" spans="5:8" x14ac:dyDescent="0.25">
      <c r="E28" s="12"/>
      <c r="F28" s="12"/>
      <c r="G28" s="12"/>
      <c r="H28" s="12"/>
    </row>
    <row r="29" spans="5:8" ht="13" x14ac:dyDescent="0.3">
      <c r="E29" s="17" t="s">
        <v>18</v>
      </c>
      <c r="F29" s="12"/>
      <c r="G29" s="18">
        <v>0</v>
      </c>
      <c r="H29" s="12"/>
    </row>
    <row r="34" spans="5:8" ht="13" x14ac:dyDescent="0.3">
      <c r="E34" s="6" t="s">
        <v>10</v>
      </c>
      <c r="F34" s="6" t="s">
        <v>45</v>
      </c>
    </row>
    <row r="35" spans="5:8" ht="13" x14ac:dyDescent="0.3">
      <c r="E35" s="6" t="s">
        <v>12</v>
      </c>
      <c r="F35" s="6" t="s">
        <v>6</v>
      </c>
    </row>
    <row r="36" spans="5:8" ht="13" x14ac:dyDescent="0.3">
      <c r="E36" s="6"/>
    </row>
    <row r="37" spans="5:8" ht="12.75" customHeight="1" x14ac:dyDescent="0.25">
      <c r="E37" s="2" t="s">
        <v>13</v>
      </c>
      <c r="F37" s="1" t="s">
        <v>2</v>
      </c>
      <c r="G37" s="1"/>
      <c r="H37" s="2" t="s">
        <v>3</v>
      </c>
    </row>
    <row r="38" spans="5:8" ht="13" x14ac:dyDescent="0.3">
      <c r="E38" s="2"/>
      <c r="F38" s="8" t="s">
        <v>4</v>
      </c>
      <c r="G38" s="8" t="s">
        <v>5</v>
      </c>
      <c r="H38" s="2"/>
    </row>
    <row r="39" spans="5:8" ht="13" x14ac:dyDescent="0.3">
      <c r="E39" s="4" t="s">
        <v>14</v>
      </c>
      <c r="F39" s="4">
        <v>8</v>
      </c>
      <c r="G39" s="4">
        <v>0</v>
      </c>
      <c r="H39" s="9">
        <f>SUM(F39:G39)</f>
        <v>8</v>
      </c>
    </row>
    <row r="40" spans="5:8" ht="13" x14ac:dyDescent="0.3">
      <c r="E40" s="4" t="s">
        <v>20</v>
      </c>
      <c r="F40" s="4">
        <v>0</v>
      </c>
      <c r="G40" s="4">
        <v>2</v>
      </c>
      <c r="H40" s="9">
        <f>SUM(F40:G40)</f>
        <v>2</v>
      </c>
    </row>
    <row r="41" spans="5:8" ht="13" x14ac:dyDescent="0.3">
      <c r="E41" s="4" t="s">
        <v>15</v>
      </c>
      <c r="F41" s="4">
        <v>0</v>
      </c>
      <c r="G41" s="4">
        <v>2</v>
      </c>
      <c r="H41" s="9">
        <f>SUM(F41:G41)</f>
        <v>2</v>
      </c>
    </row>
    <row r="42" spans="5:8" ht="13" x14ac:dyDescent="0.3">
      <c r="E42" s="8" t="s">
        <v>9</v>
      </c>
      <c r="F42" s="8">
        <f>SUM(F39:F41)</f>
        <v>8</v>
      </c>
      <c r="G42" s="8">
        <f>SUM(G39:G41)</f>
        <v>4</v>
      </c>
      <c r="H42" s="8">
        <f>SUM(H39:H41)</f>
        <v>12</v>
      </c>
    </row>
    <row r="43" spans="5:8" x14ac:dyDescent="0.25">
      <c r="E43" s="12"/>
      <c r="F43" s="12"/>
      <c r="G43" s="12"/>
      <c r="H43" s="12"/>
    </row>
    <row r="44" spans="5:8" ht="13" x14ac:dyDescent="0.3">
      <c r="E44" s="17" t="s">
        <v>18</v>
      </c>
      <c r="F44" s="12"/>
      <c r="G44" s="18">
        <v>0</v>
      </c>
      <c r="H44" s="12"/>
    </row>
    <row r="49" spans="5:8" ht="13" x14ac:dyDescent="0.3">
      <c r="E49" s="6" t="s">
        <v>10</v>
      </c>
      <c r="F49" s="6" t="s">
        <v>46</v>
      </c>
    </row>
    <row r="50" spans="5:8" ht="13" x14ac:dyDescent="0.3">
      <c r="E50" s="6" t="s">
        <v>12</v>
      </c>
      <c r="F50" s="6" t="s">
        <v>6</v>
      </c>
    </row>
    <row r="51" spans="5:8" ht="13" x14ac:dyDescent="0.3">
      <c r="E51" s="6"/>
    </row>
    <row r="52" spans="5:8" ht="12.75" customHeight="1" x14ac:dyDescent="0.25">
      <c r="E52" s="2" t="s">
        <v>13</v>
      </c>
      <c r="F52" s="1" t="s">
        <v>2</v>
      </c>
      <c r="G52" s="1"/>
      <c r="H52" s="2" t="s">
        <v>3</v>
      </c>
    </row>
    <row r="53" spans="5:8" ht="13" x14ac:dyDescent="0.3">
      <c r="E53" s="2"/>
      <c r="F53" s="8" t="s">
        <v>4</v>
      </c>
      <c r="G53" s="8" t="s">
        <v>5</v>
      </c>
      <c r="H53" s="2"/>
    </row>
    <row r="54" spans="5:8" ht="13" x14ac:dyDescent="0.3">
      <c r="E54" s="4" t="s">
        <v>14</v>
      </c>
      <c r="F54" s="4">
        <v>17</v>
      </c>
      <c r="G54" s="4">
        <v>6</v>
      </c>
      <c r="H54" s="9">
        <f>SUM(F54:G54)</f>
        <v>23</v>
      </c>
    </row>
    <row r="55" spans="5:8" ht="13" x14ac:dyDescent="0.3">
      <c r="E55" s="4" t="s">
        <v>15</v>
      </c>
      <c r="F55" s="4">
        <v>0</v>
      </c>
      <c r="G55" s="4">
        <v>1</v>
      </c>
      <c r="H55" s="9">
        <f>SUM(F55:G55)</f>
        <v>1</v>
      </c>
    </row>
    <row r="56" spans="5:8" ht="13" x14ac:dyDescent="0.3">
      <c r="E56" s="4" t="s">
        <v>30</v>
      </c>
      <c r="F56" s="4">
        <v>0</v>
      </c>
      <c r="G56" s="4">
        <v>1</v>
      </c>
      <c r="H56" s="9">
        <f>SUM(F56:G56)</f>
        <v>1</v>
      </c>
    </row>
    <row r="57" spans="5:8" ht="13" x14ac:dyDescent="0.3">
      <c r="E57" s="4" t="s">
        <v>21</v>
      </c>
      <c r="F57" s="4">
        <v>0</v>
      </c>
      <c r="G57" s="4">
        <v>1</v>
      </c>
      <c r="H57" s="9">
        <f>SUM(F57:G57)</f>
        <v>1</v>
      </c>
    </row>
    <row r="58" spans="5:8" ht="13" x14ac:dyDescent="0.3">
      <c r="E58" s="4" t="s">
        <v>17</v>
      </c>
      <c r="F58" s="4">
        <v>0</v>
      </c>
      <c r="G58" s="4">
        <v>1</v>
      </c>
      <c r="H58" s="9">
        <f>SUM(F58:G58)</f>
        <v>1</v>
      </c>
    </row>
    <row r="59" spans="5:8" ht="13" x14ac:dyDescent="0.3">
      <c r="E59" s="8" t="s">
        <v>9</v>
      </c>
      <c r="F59" s="8">
        <f>SUM(F54:F58)</f>
        <v>17</v>
      </c>
      <c r="G59" s="8">
        <f>SUM(G54:G58)</f>
        <v>10</v>
      </c>
      <c r="H59" s="8">
        <f>SUM(H54:H58)</f>
        <v>27</v>
      </c>
    </row>
    <row r="60" spans="5:8" x14ac:dyDescent="0.25">
      <c r="E60" s="12"/>
      <c r="F60" s="12"/>
      <c r="G60" s="12"/>
      <c r="H60" s="12"/>
    </row>
    <row r="61" spans="5:8" ht="13" x14ac:dyDescent="0.3">
      <c r="E61" s="17" t="s">
        <v>18</v>
      </c>
      <c r="F61" s="12"/>
      <c r="G61" s="18">
        <v>2</v>
      </c>
      <c r="H61" s="12"/>
    </row>
    <row r="66" spans="5:8" ht="13" x14ac:dyDescent="0.3">
      <c r="E66" s="6" t="s">
        <v>10</v>
      </c>
      <c r="F66" s="6" t="s">
        <v>47</v>
      </c>
    </row>
    <row r="67" spans="5:8" ht="13" x14ac:dyDescent="0.3">
      <c r="E67" s="6" t="s">
        <v>12</v>
      </c>
      <c r="F67" s="6" t="s">
        <v>6</v>
      </c>
    </row>
    <row r="68" spans="5:8" ht="13" x14ac:dyDescent="0.3">
      <c r="E68" s="6"/>
    </row>
    <row r="69" spans="5:8" ht="12.75" customHeight="1" x14ac:dyDescent="0.25">
      <c r="E69" s="2" t="s">
        <v>13</v>
      </c>
      <c r="F69" s="1" t="s">
        <v>2</v>
      </c>
      <c r="G69" s="1"/>
      <c r="H69" s="2" t="s">
        <v>3</v>
      </c>
    </row>
    <row r="70" spans="5:8" ht="13" x14ac:dyDescent="0.3">
      <c r="E70" s="2"/>
      <c r="F70" s="8" t="s">
        <v>4</v>
      </c>
      <c r="G70" s="8" t="s">
        <v>5</v>
      </c>
      <c r="H70" s="2"/>
    </row>
    <row r="71" spans="5:8" ht="13" x14ac:dyDescent="0.3">
      <c r="E71" s="4" t="s">
        <v>14</v>
      </c>
      <c r="F71" s="4">
        <v>28</v>
      </c>
      <c r="G71" s="4">
        <v>7</v>
      </c>
      <c r="H71" s="9">
        <f t="shared" ref="H71:H78" si="0">SUM(F71:G71)</f>
        <v>35</v>
      </c>
    </row>
    <row r="72" spans="5:8" ht="13" x14ac:dyDescent="0.3">
      <c r="E72" s="4" t="s">
        <v>30</v>
      </c>
      <c r="F72" s="4">
        <v>0</v>
      </c>
      <c r="G72" s="4">
        <v>2</v>
      </c>
      <c r="H72" s="9">
        <f t="shared" si="0"/>
        <v>2</v>
      </c>
    </row>
    <row r="73" spans="5:8" ht="13" x14ac:dyDescent="0.3">
      <c r="E73" s="4" t="s">
        <v>16</v>
      </c>
      <c r="F73" s="4">
        <v>0</v>
      </c>
      <c r="G73" s="4">
        <v>7</v>
      </c>
      <c r="H73" s="9">
        <f t="shared" si="0"/>
        <v>7</v>
      </c>
    </row>
    <row r="74" spans="5:8" ht="13" x14ac:dyDescent="0.3">
      <c r="E74" s="4" t="s">
        <v>48</v>
      </c>
      <c r="F74" s="4">
        <v>0</v>
      </c>
      <c r="G74" s="4">
        <v>2</v>
      </c>
      <c r="H74" s="9">
        <f t="shared" si="0"/>
        <v>2</v>
      </c>
    </row>
    <row r="75" spans="5:8" ht="13" x14ac:dyDescent="0.3">
      <c r="E75" s="4" t="s">
        <v>49</v>
      </c>
      <c r="F75" s="4">
        <v>0</v>
      </c>
      <c r="G75" s="4">
        <v>1</v>
      </c>
      <c r="H75" s="9">
        <f t="shared" si="0"/>
        <v>1</v>
      </c>
    </row>
    <row r="76" spans="5:8" ht="13" x14ac:dyDescent="0.3">
      <c r="E76" s="4" t="s">
        <v>17</v>
      </c>
      <c r="F76" s="4">
        <v>0</v>
      </c>
      <c r="G76" s="4">
        <v>9</v>
      </c>
      <c r="H76" s="9">
        <f t="shared" si="0"/>
        <v>9</v>
      </c>
    </row>
    <row r="77" spans="5:8" ht="13" x14ac:dyDescent="0.3">
      <c r="E77" s="4" t="s">
        <v>24</v>
      </c>
      <c r="F77" s="4">
        <v>0</v>
      </c>
      <c r="G77" s="4">
        <v>2</v>
      </c>
      <c r="H77" s="9">
        <f t="shared" si="0"/>
        <v>2</v>
      </c>
    </row>
    <row r="78" spans="5:8" ht="13" x14ac:dyDescent="0.3">
      <c r="E78" s="4" t="s">
        <v>25</v>
      </c>
      <c r="F78" s="4">
        <v>0</v>
      </c>
      <c r="G78" s="4">
        <v>2</v>
      </c>
      <c r="H78" s="9">
        <f t="shared" si="0"/>
        <v>2</v>
      </c>
    </row>
    <row r="79" spans="5:8" ht="13" x14ac:dyDescent="0.3">
      <c r="E79" s="8" t="s">
        <v>9</v>
      </c>
      <c r="F79" s="8">
        <f>SUM(F71:F78)</f>
        <v>28</v>
      </c>
      <c r="G79" s="8">
        <f>SUM(G71:G78)</f>
        <v>32</v>
      </c>
      <c r="H79" s="8">
        <f>SUM(H71:H78)</f>
        <v>60</v>
      </c>
    </row>
    <row r="80" spans="5:8" x14ac:dyDescent="0.25">
      <c r="E80" s="12"/>
      <c r="F80" s="12"/>
      <c r="G80" s="12"/>
      <c r="H80" s="12"/>
    </row>
    <row r="81" spans="5:8" ht="13" x14ac:dyDescent="0.3">
      <c r="E81" s="17" t="s">
        <v>18</v>
      </c>
      <c r="F81" s="12"/>
      <c r="G81" s="18">
        <v>3</v>
      </c>
      <c r="H81" s="12"/>
    </row>
    <row r="86" spans="5:8" ht="13" x14ac:dyDescent="0.3">
      <c r="E86" s="6" t="s">
        <v>10</v>
      </c>
      <c r="F86" s="6" t="s">
        <v>50</v>
      </c>
    </row>
    <row r="87" spans="5:8" ht="13" x14ac:dyDescent="0.3">
      <c r="E87" s="6" t="s">
        <v>12</v>
      </c>
      <c r="F87" s="6" t="s">
        <v>6</v>
      </c>
    </row>
    <row r="88" spans="5:8" ht="13" x14ac:dyDescent="0.3">
      <c r="E88" s="6"/>
    </row>
    <row r="89" spans="5:8" ht="12.75" customHeight="1" x14ac:dyDescent="0.25">
      <c r="E89" s="2" t="s">
        <v>13</v>
      </c>
      <c r="F89" s="1" t="s">
        <v>2</v>
      </c>
      <c r="G89" s="1"/>
      <c r="H89" s="2" t="s">
        <v>3</v>
      </c>
    </row>
    <row r="90" spans="5:8" ht="13" x14ac:dyDescent="0.3">
      <c r="E90" s="2"/>
      <c r="F90" s="8" t="s">
        <v>4</v>
      </c>
      <c r="G90" s="8" t="s">
        <v>5</v>
      </c>
      <c r="H90" s="2"/>
    </row>
    <row r="91" spans="5:8" ht="13" x14ac:dyDescent="0.3">
      <c r="E91" s="4" t="s">
        <v>14</v>
      </c>
      <c r="F91" s="4">
        <v>26</v>
      </c>
      <c r="G91" s="4">
        <v>17</v>
      </c>
      <c r="H91" s="9">
        <f>SUM(F91:G91)</f>
        <v>43</v>
      </c>
    </row>
    <row r="92" spans="5:8" ht="13" x14ac:dyDescent="0.3">
      <c r="E92" s="4" t="s">
        <v>15</v>
      </c>
      <c r="F92" s="4">
        <v>0</v>
      </c>
      <c r="G92" s="4">
        <v>2</v>
      </c>
      <c r="H92" s="9">
        <f>SUM(F92:G92)</f>
        <v>2</v>
      </c>
    </row>
    <row r="93" spans="5:8" ht="13" x14ac:dyDescent="0.3">
      <c r="E93" s="4" t="s">
        <v>22</v>
      </c>
      <c r="F93" s="4">
        <v>0</v>
      </c>
      <c r="G93" s="4">
        <v>1</v>
      </c>
      <c r="H93" s="9">
        <f>SUM(F93:G93)</f>
        <v>1</v>
      </c>
    </row>
    <row r="94" spans="5:8" ht="13" x14ac:dyDescent="0.3">
      <c r="E94" s="4" t="s">
        <v>49</v>
      </c>
      <c r="F94" s="4">
        <v>0</v>
      </c>
      <c r="G94" s="4">
        <v>2</v>
      </c>
      <c r="H94" s="9">
        <f>SUM(F94:G94)</f>
        <v>2</v>
      </c>
    </row>
    <row r="95" spans="5:8" ht="13" x14ac:dyDescent="0.3">
      <c r="E95" s="4" t="s">
        <v>17</v>
      </c>
      <c r="F95" s="4">
        <v>0</v>
      </c>
      <c r="G95" s="4">
        <v>2</v>
      </c>
      <c r="H95" s="9">
        <f>SUM(F95:G95)</f>
        <v>2</v>
      </c>
    </row>
    <row r="96" spans="5:8" ht="13" x14ac:dyDescent="0.3">
      <c r="E96" s="8" t="s">
        <v>9</v>
      </c>
      <c r="F96" s="8">
        <f>SUM(F91:F95)</f>
        <v>26</v>
      </c>
      <c r="G96" s="8">
        <f>SUM(G91:G95)</f>
        <v>24</v>
      </c>
      <c r="H96" s="8">
        <f>SUM(H91:H95)</f>
        <v>50</v>
      </c>
    </row>
    <row r="97" spans="5:8" x14ac:dyDescent="0.25">
      <c r="E97" s="12"/>
      <c r="F97" s="12"/>
      <c r="G97" s="12"/>
      <c r="H97" s="12"/>
    </row>
    <row r="98" spans="5:8" ht="13" x14ac:dyDescent="0.3">
      <c r="E98" s="17" t="s">
        <v>18</v>
      </c>
      <c r="F98" s="12"/>
      <c r="G98" s="18">
        <v>3</v>
      </c>
      <c r="H98" s="12"/>
    </row>
    <row r="103" spans="5:8" ht="13" x14ac:dyDescent="0.3">
      <c r="E103" s="6" t="s">
        <v>10</v>
      </c>
      <c r="F103" s="6" t="s">
        <v>51</v>
      </c>
    </row>
    <row r="104" spans="5:8" ht="13" x14ac:dyDescent="0.3">
      <c r="E104" s="6" t="s">
        <v>12</v>
      </c>
      <c r="F104" s="6" t="s">
        <v>6</v>
      </c>
    </row>
    <row r="105" spans="5:8" ht="13" x14ac:dyDescent="0.3">
      <c r="E105" s="6"/>
    </row>
    <row r="106" spans="5:8" ht="12.75" customHeight="1" x14ac:dyDescent="0.25">
      <c r="E106" s="2" t="s">
        <v>13</v>
      </c>
      <c r="F106" s="1" t="s">
        <v>2</v>
      </c>
      <c r="G106" s="1"/>
      <c r="H106" s="2" t="s">
        <v>3</v>
      </c>
    </row>
    <row r="107" spans="5:8" ht="13" x14ac:dyDescent="0.3">
      <c r="E107" s="2"/>
      <c r="F107" s="8" t="s">
        <v>4</v>
      </c>
      <c r="G107" s="8" t="s">
        <v>5</v>
      </c>
      <c r="H107" s="2"/>
    </row>
    <row r="108" spans="5:8" ht="13" x14ac:dyDescent="0.3">
      <c r="E108" s="4" t="s">
        <v>14</v>
      </c>
      <c r="F108" s="4">
        <v>26</v>
      </c>
      <c r="G108" s="4">
        <v>1</v>
      </c>
      <c r="H108" s="9">
        <f>SUM(F108:G108)</f>
        <v>27</v>
      </c>
    </row>
    <row r="109" spans="5:8" ht="13" x14ac:dyDescent="0.3">
      <c r="E109" s="4" t="s">
        <v>20</v>
      </c>
      <c r="F109" s="4">
        <v>0</v>
      </c>
      <c r="G109" s="4">
        <v>1</v>
      </c>
      <c r="H109" s="9">
        <f>SUM(F109:G109)</f>
        <v>1</v>
      </c>
    </row>
    <row r="110" spans="5:8" ht="13" x14ac:dyDescent="0.3">
      <c r="E110" s="4" t="s">
        <v>17</v>
      </c>
      <c r="F110" s="4">
        <v>0</v>
      </c>
      <c r="G110" s="4">
        <v>6</v>
      </c>
      <c r="H110" s="9">
        <f>SUM(F110:G110)</f>
        <v>6</v>
      </c>
    </row>
    <row r="111" spans="5:8" ht="13" x14ac:dyDescent="0.3">
      <c r="E111" s="4" t="s">
        <v>34</v>
      </c>
      <c r="F111" s="4">
        <v>0</v>
      </c>
      <c r="G111" s="4">
        <v>1</v>
      </c>
      <c r="H111" s="9">
        <f>SUM(F111:G111)</f>
        <v>1</v>
      </c>
    </row>
    <row r="112" spans="5:8" ht="13" x14ac:dyDescent="0.3">
      <c r="E112" s="4" t="s">
        <v>52</v>
      </c>
      <c r="F112" s="4">
        <v>0</v>
      </c>
      <c r="G112" s="4">
        <v>1</v>
      </c>
      <c r="H112" s="9">
        <f>SUM(F112:G112)</f>
        <v>1</v>
      </c>
    </row>
    <row r="113" spans="5:8" ht="13" x14ac:dyDescent="0.3">
      <c r="E113" s="8" t="s">
        <v>9</v>
      </c>
      <c r="F113" s="8">
        <f>SUM(F108:F112)</f>
        <v>26</v>
      </c>
      <c r="G113" s="8">
        <f>SUM(G108:G112)</f>
        <v>10</v>
      </c>
      <c r="H113" s="8">
        <f>SUM(H108:H112)</f>
        <v>36</v>
      </c>
    </row>
    <row r="114" spans="5:8" x14ac:dyDescent="0.25">
      <c r="E114" s="12"/>
      <c r="F114" s="12"/>
      <c r="G114" s="12"/>
      <c r="H114" s="12"/>
    </row>
    <row r="115" spans="5:8" ht="13" x14ac:dyDescent="0.3">
      <c r="E115" s="17" t="s">
        <v>18</v>
      </c>
      <c r="F115" s="12"/>
      <c r="G115" s="18">
        <v>0</v>
      </c>
      <c r="H115" s="12"/>
    </row>
    <row r="120" spans="5:8" ht="13" x14ac:dyDescent="0.3">
      <c r="E120" s="6" t="s">
        <v>10</v>
      </c>
      <c r="F120" s="6" t="s">
        <v>53</v>
      </c>
    </row>
    <row r="121" spans="5:8" ht="13" x14ac:dyDescent="0.3">
      <c r="E121" s="6" t="s">
        <v>12</v>
      </c>
      <c r="F121" s="6" t="s">
        <v>6</v>
      </c>
    </row>
    <row r="122" spans="5:8" ht="13" x14ac:dyDescent="0.3">
      <c r="E122" s="6"/>
    </row>
    <row r="123" spans="5:8" ht="12.75" customHeight="1" x14ac:dyDescent="0.25">
      <c r="E123" s="2" t="s">
        <v>13</v>
      </c>
      <c r="F123" s="1" t="s">
        <v>2</v>
      </c>
      <c r="G123" s="1"/>
      <c r="H123" s="2" t="s">
        <v>3</v>
      </c>
    </row>
    <row r="124" spans="5:8" ht="13" x14ac:dyDescent="0.3">
      <c r="E124" s="2"/>
      <c r="F124" s="8" t="s">
        <v>4</v>
      </c>
      <c r="G124" s="8" t="s">
        <v>5</v>
      </c>
      <c r="H124" s="2"/>
    </row>
    <row r="125" spans="5:8" ht="13" x14ac:dyDescent="0.3">
      <c r="E125" s="4" t="s">
        <v>14</v>
      </c>
      <c r="F125" s="4">
        <v>22</v>
      </c>
      <c r="G125" s="4">
        <v>0</v>
      </c>
      <c r="H125" s="9">
        <f>SUM(F125:G125)</f>
        <v>22</v>
      </c>
    </row>
    <row r="126" spans="5:8" ht="13" x14ac:dyDescent="0.3">
      <c r="E126" s="4" t="s">
        <v>30</v>
      </c>
      <c r="F126" s="4">
        <v>0</v>
      </c>
      <c r="G126" s="4">
        <v>1</v>
      </c>
      <c r="H126" s="9">
        <f>SUM(F126:G126)</f>
        <v>1</v>
      </c>
    </row>
    <row r="127" spans="5:8" ht="13" x14ac:dyDescent="0.3">
      <c r="E127" s="4" t="s">
        <v>44</v>
      </c>
      <c r="F127" s="4">
        <v>0</v>
      </c>
      <c r="G127" s="4">
        <v>2</v>
      </c>
      <c r="H127" s="9">
        <f>SUM(F127:G127)</f>
        <v>2</v>
      </c>
    </row>
    <row r="128" spans="5:8" ht="13" x14ac:dyDescent="0.3">
      <c r="E128" s="8" t="s">
        <v>9</v>
      </c>
      <c r="F128" s="8">
        <f>SUM(F125:F127)</f>
        <v>22</v>
      </c>
      <c r="G128" s="8">
        <f>SUM(G125:G127)</f>
        <v>3</v>
      </c>
      <c r="H128" s="8">
        <f>SUM(H125:H127)</f>
        <v>25</v>
      </c>
    </row>
    <row r="129" spans="5:8" x14ac:dyDescent="0.25">
      <c r="E129" s="12"/>
      <c r="F129" s="12"/>
      <c r="G129" s="12"/>
      <c r="H129" s="12"/>
    </row>
    <row r="130" spans="5:8" ht="13" x14ac:dyDescent="0.3">
      <c r="E130" s="17" t="s">
        <v>18</v>
      </c>
      <c r="F130" s="12"/>
      <c r="G130" s="18">
        <v>2</v>
      </c>
      <c r="H130" s="12"/>
    </row>
    <row r="135" spans="5:8" ht="13" x14ac:dyDescent="0.3">
      <c r="E135" s="6" t="s">
        <v>10</v>
      </c>
      <c r="F135" s="6" t="s">
        <v>54</v>
      </c>
    </row>
    <row r="136" spans="5:8" ht="13" x14ac:dyDescent="0.3">
      <c r="E136" s="6" t="s">
        <v>12</v>
      </c>
      <c r="F136" s="6" t="s">
        <v>6</v>
      </c>
    </row>
    <row r="137" spans="5:8" ht="13" x14ac:dyDescent="0.3">
      <c r="E137" s="6"/>
    </row>
    <row r="138" spans="5:8" ht="12.75" customHeight="1" x14ac:dyDescent="0.25">
      <c r="E138" s="2" t="s">
        <v>13</v>
      </c>
      <c r="F138" s="1" t="s">
        <v>2</v>
      </c>
      <c r="G138" s="1"/>
      <c r="H138" s="2" t="s">
        <v>3</v>
      </c>
    </row>
    <row r="139" spans="5:8" ht="13" x14ac:dyDescent="0.3">
      <c r="E139" s="2"/>
      <c r="F139" s="8" t="s">
        <v>4</v>
      </c>
      <c r="G139" s="8" t="s">
        <v>5</v>
      </c>
      <c r="H139" s="2"/>
    </row>
    <row r="140" spans="5:8" ht="13" x14ac:dyDescent="0.3">
      <c r="E140" s="4" t="s">
        <v>14</v>
      </c>
      <c r="F140" s="4">
        <v>10</v>
      </c>
      <c r="G140" s="4">
        <v>0</v>
      </c>
      <c r="H140" s="9">
        <f t="shared" ref="H140:H145" si="1">SUM(F140:G140)</f>
        <v>10</v>
      </c>
    </row>
    <row r="141" spans="5:8" ht="13" x14ac:dyDescent="0.3">
      <c r="E141" s="4" t="s">
        <v>20</v>
      </c>
      <c r="F141" s="4">
        <v>0</v>
      </c>
      <c r="G141" s="4">
        <v>1</v>
      </c>
      <c r="H141" s="9">
        <f t="shared" si="1"/>
        <v>1</v>
      </c>
    </row>
    <row r="142" spans="5:8" ht="13" x14ac:dyDescent="0.3">
      <c r="E142" s="4" t="s">
        <v>21</v>
      </c>
      <c r="F142" s="4">
        <v>0</v>
      </c>
      <c r="G142" s="4">
        <v>1</v>
      </c>
      <c r="H142" s="9">
        <f t="shared" si="1"/>
        <v>1</v>
      </c>
    </row>
    <row r="143" spans="5:8" ht="13" x14ac:dyDescent="0.3">
      <c r="E143" s="4" t="s">
        <v>22</v>
      </c>
      <c r="F143" s="4">
        <v>0</v>
      </c>
      <c r="G143" s="4">
        <v>1</v>
      </c>
      <c r="H143" s="9">
        <f t="shared" si="1"/>
        <v>1</v>
      </c>
    </row>
    <row r="144" spans="5:8" ht="13" x14ac:dyDescent="0.3">
      <c r="E144" s="4" t="s">
        <v>17</v>
      </c>
      <c r="F144" s="4">
        <v>0</v>
      </c>
      <c r="G144" s="4">
        <v>1</v>
      </c>
      <c r="H144" s="9">
        <f t="shared" si="1"/>
        <v>1</v>
      </c>
    </row>
    <row r="145" spans="5:8" ht="13" x14ac:dyDescent="0.3">
      <c r="E145" s="4" t="s">
        <v>24</v>
      </c>
      <c r="F145" s="4">
        <v>0</v>
      </c>
      <c r="G145" s="4">
        <v>1</v>
      </c>
      <c r="H145" s="9">
        <f t="shared" si="1"/>
        <v>1</v>
      </c>
    </row>
    <row r="146" spans="5:8" ht="13" x14ac:dyDescent="0.3">
      <c r="E146" s="8" t="s">
        <v>9</v>
      </c>
      <c r="F146" s="8">
        <f>SUM(F140:F145)</f>
        <v>10</v>
      </c>
      <c r="G146" s="8">
        <f>SUM(G140:G145)</f>
        <v>5</v>
      </c>
      <c r="H146" s="8">
        <f>SUM(H140:H145)</f>
        <v>15</v>
      </c>
    </row>
    <row r="147" spans="5:8" x14ac:dyDescent="0.25">
      <c r="E147" s="12"/>
      <c r="F147" s="12"/>
      <c r="G147" s="12"/>
      <c r="H147" s="12"/>
    </row>
    <row r="148" spans="5:8" ht="13" x14ac:dyDescent="0.3">
      <c r="E148" s="17" t="s">
        <v>18</v>
      </c>
      <c r="F148" s="12"/>
      <c r="G148" s="18">
        <v>1</v>
      </c>
      <c r="H148" s="12"/>
    </row>
    <row r="153" spans="5:8" ht="13" x14ac:dyDescent="0.3">
      <c r="E153" s="6" t="s">
        <v>10</v>
      </c>
      <c r="F153" s="6" t="s">
        <v>55</v>
      </c>
    </row>
    <row r="154" spans="5:8" ht="13" x14ac:dyDescent="0.3">
      <c r="E154" s="6" t="s">
        <v>12</v>
      </c>
      <c r="F154" s="6" t="s">
        <v>6</v>
      </c>
    </row>
    <row r="155" spans="5:8" ht="13" x14ac:dyDescent="0.3">
      <c r="E155" s="6"/>
    </row>
    <row r="156" spans="5:8" ht="12.75" customHeight="1" x14ac:dyDescent="0.25">
      <c r="E156" s="2" t="s">
        <v>13</v>
      </c>
      <c r="F156" s="1" t="s">
        <v>2</v>
      </c>
      <c r="G156" s="1"/>
      <c r="H156" s="2" t="s">
        <v>3</v>
      </c>
    </row>
    <row r="157" spans="5:8" ht="13" x14ac:dyDescent="0.3">
      <c r="E157" s="2"/>
      <c r="F157" s="8" t="s">
        <v>4</v>
      </c>
      <c r="G157" s="8" t="s">
        <v>5</v>
      </c>
      <c r="H157" s="2"/>
    </row>
    <row r="158" spans="5:8" ht="13" x14ac:dyDescent="0.3">
      <c r="E158" s="4" t="s">
        <v>14</v>
      </c>
      <c r="F158" s="4">
        <v>6</v>
      </c>
      <c r="G158" s="4">
        <v>0</v>
      </c>
      <c r="H158" s="9">
        <f t="shared" ref="H158:H164" si="2">SUM(F158:G158)</f>
        <v>6</v>
      </c>
    </row>
    <row r="159" spans="5:8" ht="13" x14ac:dyDescent="0.3">
      <c r="E159" s="4" t="s">
        <v>22</v>
      </c>
      <c r="F159" s="4">
        <v>0</v>
      </c>
      <c r="G159" s="4">
        <v>2</v>
      </c>
      <c r="H159" s="9">
        <f t="shared" si="2"/>
        <v>2</v>
      </c>
    </row>
    <row r="160" spans="5:8" ht="13" x14ac:dyDescent="0.3">
      <c r="E160" s="4" t="s">
        <v>49</v>
      </c>
      <c r="F160" s="4">
        <v>0</v>
      </c>
      <c r="G160" s="4">
        <v>2</v>
      </c>
      <c r="H160" s="9">
        <f t="shared" si="2"/>
        <v>2</v>
      </c>
    </row>
    <row r="161" spans="5:8" ht="13" x14ac:dyDescent="0.3">
      <c r="E161" s="4" t="s">
        <v>17</v>
      </c>
      <c r="F161" s="4">
        <v>0</v>
      </c>
      <c r="G161" s="4">
        <v>2</v>
      </c>
      <c r="H161" s="9">
        <f t="shared" si="2"/>
        <v>2</v>
      </c>
    </row>
    <row r="162" spans="5:8" ht="13" x14ac:dyDescent="0.3">
      <c r="E162" s="4" t="s">
        <v>24</v>
      </c>
      <c r="F162" s="4">
        <v>0</v>
      </c>
      <c r="G162" s="4">
        <v>2</v>
      </c>
      <c r="H162" s="9">
        <f t="shared" si="2"/>
        <v>2</v>
      </c>
    </row>
    <row r="163" spans="5:8" ht="13" x14ac:dyDescent="0.3">
      <c r="E163" s="4" t="s">
        <v>25</v>
      </c>
      <c r="F163" s="4">
        <v>0</v>
      </c>
      <c r="G163" s="4">
        <v>2</v>
      </c>
      <c r="H163" s="9">
        <f t="shared" si="2"/>
        <v>2</v>
      </c>
    </row>
    <row r="164" spans="5:8" ht="13" x14ac:dyDescent="0.3">
      <c r="E164" s="4" t="s">
        <v>28</v>
      </c>
      <c r="F164" s="4">
        <v>0</v>
      </c>
      <c r="G164" s="4">
        <v>1</v>
      </c>
      <c r="H164" s="9">
        <f t="shared" si="2"/>
        <v>1</v>
      </c>
    </row>
    <row r="165" spans="5:8" ht="13" x14ac:dyDescent="0.3">
      <c r="E165" s="8" t="s">
        <v>9</v>
      </c>
      <c r="F165" s="8">
        <f>SUM(F158:F164)</f>
        <v>6</v>
      </c>
      <c r="G165" s="8">
        <f>SUM(G158:G164)</f>
        <v>11</v>
      </c>
      <c r="H165" s="8">
        <f>SUM(H158:H164)</f>
        <v>17</v>
      </c>
    </row>
    <row r="166" spans="5:8" x14ac:dyDescent="0.25">
      <c r="E166" s="12"/>
      <c r="F166" s="12"/>
      <c r="G166" s="12"/>
      <c r="H166" s="12"/>
    </row>
    <row r="167" spans="5:8" ht="13" x14ac:dyDescent="0.3">
      <c r="E167" s="17" t="s">
        <v>18</v>
      </c>
      <c r="F167" s="12"/>
      <c r="G167" s="18">
        <v>0</v>
      </c>
      <c r="H167" s="12"/>
    </row>
    <row r="172" spans="5:8" ht="13" x14ac:dyDescent="0.3">
      <c r="E172" s="6" t="s">
        <v>10</v>
      </c>
      <c r="F172" s="6" t="s">
        <v>56</v>
      </c>
    </row>
    <row r="173" spans="5:8" ht="13" x14ac:dyDescent="0.3">
      <c r="E173" s="6" t="s">
        <v>12</v>
      </c>
      <c r="F173" s="6" t="s">
        <v>6</v>
      </c>
    </row>
    <row r="174" spans="5:8" ht="13" x14ac:dyDescent="0.3">
      <c r="E174" s="6"/>
    </row>
    <row r="175" spans="5:8" ht="12.75" customHeight="1" x14ac:dyDescent="0.25">
      <c r="E175" s="2" t="s">
        <v>13</v>
      </c>
      <c r="F175" s="1" t="s">
        <v>2</v>
      </c>
      <c r="G175" s="1"/>
      <c r="H175" s="2" t="s">
        <v>3</v>
      </c>
    </row>
    <row r="176" spans="5:8" ht="13" x14ac:dyDescent="0.3">
      <c r="E176" s="2"/>
      <c r="F176" s="8" t="s">
        <v>4</v>
      </c>
      <c r="G176" s="8" t="s">
        <v>5</v>
      </c>
      <c r="H176" s="2"/>
    </row>
    <row r="177" spans="5:8" ht="13" x14ac:dyDescent="0.3">
      <c r="E177" s="4" t="s">
        <v>14</v>
      </c>
      <c r="F177" s="4">
        <v>7</v>
      </c>
      <c r="G177" s="4">
        <v>0</v>
      </c>
      <c r="H177" s="9">
        <f>SUM(F177:G177)</f>
        <v>7</v>
      </c>
    </row>
    <row r="178" spans="5:8" ht="13" x14ac:dyDescent="0.3">
      <c r="E178" s="4" t="s">
        <v>17</v>
      </c>
      <c r="F178" s="4">
        <v>0</v>
      </c>
      <c r="G178" s="4">
        <v>1</v>
      </c>
      <c r="H178" s="9">
        <f>SUM(F178:G178)</f>
        <v>1</v>
      </c>
    </row>
    <row r="179" spans="5:8" ht="13" x14ac:dyDescent="0.3">
      <c r="E179" s="4" t="s">
        <v>28</v>
      </c>
      <c r="F179" s="4">
        <v>0</v>
      </c>
      <c r="G179" s="4">
        <v>1</v>
      </c>
      <c r="H179" s="9">
        <f>SUM(F179:G179)</f>
        <v>1</v>
      </c>
    </row>
    <row r="180" spans="5:8" ht="13" x14ac:dyDescent="0.3">
      <c r="E180" s="4" t="s">
        <v>57</v>
      </c>
      <c r="F180" s="4">
        <v>0</v>
      </c>
      <c r="G180" s="4">
        <v>1</v>
      </c>
      <c r="H180" s="9">
        <f>SUM(F180:G180)</f>
        <v>1</v>
      </c>
    </row>
    <row r="181" spans="5:8" ht="13" x14ac:dyDescent="0.3">
      <c r="E181" s="8" t="s">
        <v>9</v>
      </c>
      <c r="F181" s="8">
        <f>SUM(F177:F180)</f>
        <v>7</v>
      </c>
      <c r="G181" s="8">
        <f>SUM(G177:G180)</f>
        <v>3</v>
      </c>
      <c r="H181" s="8">
        <f>SUM(H177:H180)</f>
        <v>10</v>
      </c>
    </row>
    <row r="182" spans="5:8" x14ac:dyDescent="0.25">
      <c r="E182" s="12"/>
      <c r="F182" s="12"/>
      <c r="G182" s="12"/>
      <c r="H182" s="12"/>
    </row>
    <row r="183" spans="5:8" ht="13" x14ac:dyDescent="0.3">
      <c r="E183" s="17" t="s">
        <v>18</v>
      </c>
      <c r="F183" s="12"/>
      <c r="G183" s="18">
        <v>0</v>
      </c>
      <c r="H183" s="12"/>
    </row>
    <row r="187" spans="5:8" x14ac:dyDescent="0.25">
      <c r="F187"/>
      <c r="G187"/>
      <c r="H187"/>
    </row>
    <row r="188" spans="5:8" x14ac:dyDescent="0.25">
      <c r="F188"/>
      <c r="G188"/>
      <c r="H188"/>
    </row>
    <row r="189" spans="5:8" x14ac:dyDescent="0.25">
      <c r="F189"/>
      <c r="G189"/>
      <c r="H189"/>
    </row>
  </sheetData>
  <mergeCells count="33">
    <mergeCell ref="E175:E176"/>
    <mergeCell ref="F175:G175"/>
    <mergeCell ref="H175:H176"/>
    <mergeCell ref="E138:E139"/>
    <mergeCell ref="F138:G138"/>
    <mergeCell ref="H138:H139"/>
    <mergeCell ref="E156:E157"/>
    <mergeCell ref="F156:G156"/>
    <mergeCell ref="H156:H157"/>
    <mergeCell ref="E106:E107"/>
    <mergeCell ref="F106:G106"/>
    <mergeCell ref="H106:H107"/>
    <mergeCell ref="E123:E124"/>
    <mergeCell ref="F123:G123"/>
    <mergeCell ref="H123:H124"/>
    <mergeCell ref="E69:E70"/>
    <mergeCell ref="F69:G69"/>
    <mergeCell ref="H69:H70"/>
    <mergeCell ref="E89:E90"/>
    <mergeCell ref="F89:G89"/>
    <mergeCell ref="H89:H90"/>
    <mergeCell ref="E37:E38"/>
    <mergeCell ref="F37:G37"/>
    <mergeCell ref="H37:H38"/>
    <mergeCell ref="E52:E53"/>
    <mergeCell ref="F52:G52"/>
    <mergeCell ref="H52:H53"/>
    <mergeCell ref="E6:E7"/>
    <mergeCell ref="F6:G6"/>
    <mergeCell ref="H6:H7"/>
    <mergeCell ref="E21:E22"/>
    <mergeCell ref="F21:G21"/>
    <mergeCell ref="H21:H22"/>
  </mergeCells>
  <printOptions horizontalCentered="1"/>
  <pageMargins left="0.39374999999999999" right="0.39374999999999999" top="0.63124999999999998" bottom="0.63124999999999998" header="0.39374999999999999" footer="0.39374999999999999"/>
  <pageSetup paperSize="9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201"/>
  <sheetViews>
    <sheetView showGridLines="0" tabSelected="1" topLeftCell="A181" zoomScale="110" zoomScaleNormal="110" workbookViewId="0">
      <selection activeCell="F198" sqref="F198"/>
    </sheetView>
  </sheetViews>
  <sheetFormatPr defaultRowHeight="12.5" x14ac:dyDescent="0.25"/>
  <cols>
    <col min="1" max="4" width="11.54296875"/>
    <col min="5" max="5" width="14.453125" style="4" customWidth="1"/>
    <col min="6" max="8" width="11.54296875" style="4"/>
    <col min="9" max="1025" width="11.54296875"/>
  </cols>
  <sheetData>
    <row r="2" spans="5:8" x14ac:dyDescent="0.25">
      <c r="E2" s="5"/>
    </row>
    <row r="3" spans="5:8" ht="13" x14ac:dyDescent="0.3">
      <c r="E3" s="6" t="s">
        <v>10</v>
      </c>
      <c r="F3" s="6" t="s">
        <v>58</v>
      </c>
    </row>
    <row r="4" spans="5:8" ht="13" x14ac:dyDescent="0.3">
      <c r="E4" s="6" t="s">
        <v>12</v>
      </c>
      <c r="F4" s="6" t="s">
        <v>8</v>
      </c>
    </row>
    <row r="5" spans="5:8" ht="13" x14ac:dyDescent="0.3">
      <c r="E5" s="6"/>
    </row>
    <row r="6" spans="5:8" ht="12.75" customHeight="1" x14ac:dyDescent="0.25">
      <c r="E6" s="2" t="s">
        <v>13</v>
      </c>
      <c r="F6" s="1" t="s">
        <v>2</v>
      </c>
      <c r="G6" s="1"/>
      <c r="H6" s="2" t="s">
        <v>3</v>
      </c>
    </row>
    <row r="7" spans="5:8" ht="13" x14ac:dyDescent="0.3">
      <c r="E7" s="2"/>
      <c r="F7" s="8" t="s">
        <v>4</v>
      </c>
      <c r="G7" s="8" t="s">
        <v>5</v>
      </c>
      <c r="H7" s="2"/>
    </row>
    <row r="8" spans="5:8" ht="13" x14ac:dyDescent="0.3">
      <c r="E8" s="4" t="s">
        <v>14</v>
      </c>
      <c r="F8" s="4">
        <v>17</v>
      </c>
      <c r="G8" s="4">
        <v>1</v>
      </c>
      <c r="H8" s="9">
        <f>SUM(F8:G8)</f>
        <v>18</v>
      </c>
    </row>
    <row r="9" spans="5:8" ht="13" x14ac:dyDescent="0.3">
      <c r="E9" s="4" t="s">
        <v>44</v>
      </c>
      <c r="F9" s="4">
        <v>0</v>
      </c>
      <c r="G9" s="4">
        <v>1</v>
      </c>
      <c r="H9" s="9">
        <f>SUM(F9:G9)</f>
        <v>1</v>
      </c>
    </row>
    <row r="10" spans="5:8" ht="13" x14ac:dyDescent="0.3">
      <c r="E10" s="4" t="s">
        <v>17</v>
      </c>
      <c r="F10" s="4">
        <v>0</v>
      </c>
      <c r="G10" s="4">
        <v>1</v>
      </c>
      <c r="H10" s="9">
        <f>SUM(F10:G10)</f>
        <v>1</v>
      </c>
    </row>
    <row r="11" spans="5:8" ht="13" x14ac:dyDescent="0.3">
      <c r="E11" s="8" t="s">
        <v>9</v>
      </c>
      <c r="F11" s="8">
        <f>SUM(F8:F10)</f>
        <v>17</v>
      </c>
      <c r="G11" s="8">
        <f>SUM(G8:G10)</f>
        <v>3</v>
      </c>
      <c r="H11" s="8">
        <f>SUM(H8:H10)</f>
        <v>20</v>
      </c>
    </row>
    <row r="12" spans="5:8" x14ac:dyDescent="0.25">
      <c r="E12" s="12"/>
      <c r="F12" s="12"/>
      <c r="G12" s="12"/>
      <c r="H12" s="12"/>
    </row>
    <row r="13" spans="5:8" ht="13" x14ac:dyDescent="0.3">
      <c r="E13" s="17" t="s">
        <v>18</v>
      </c>
      <c r="F13" s="12"/>
      <c r="G13" s="18">
        <v>1</v>
      </c>
      <c r="H13" s="12"/>
    </row>
    <row r="14" spans="5:8" x14ac:dyDescent="0.25">
      <c r="E14" s="12"/>
      <c r="F14" s="12"/>
      <c r="G14" s="12"/>
      <c r="H14" s="12"/>
    </row>
    <row r="15" spans="5:8" x14ac:dyDescent="0.25">
      <c r="E15" s="12"/>
      <c r="F15" s="12"/>
      <c r="G15" s="12"/>
      <c r="H15" s="12"/>
    </row>
    <row r="16" spans="5:8" x14ac:dyDescent="0.25">
      <c r="E16"/>
      <c r="F16"/>
    </row>
    <row r="18" spans="5:8" ht="13" x14ac:dyDescent="0.3">
      <c r="E18" s="6" t="s">
        <v>10</v>
      </c>
      <c r="F18" s="6" t="s">
        <v>23</v>
      </c>
    </row>
    <row r="19" spans="5:8" ht="13" x14ac:dyDescent="0.3">
      <c r="E19" s="6" t="s">
        <v>12</v>
      </c>
      <c r="F19" s="6" t="s">
        <v>8</v>
      </c>
    </row>
    <row r="20" spans="5:8" ht="13" x14ac:dyDescent="0.3">
      <c r="E20" s="6"/>
    </row>
    <row r="21" spans="5:8" ht="12.75" customHeight="1" x14ac:dyDescent="0.25">
      <c r="E21" s="2" t="s">
        <v>13</v>
      </c>
      <c r="F21" s="1" t="s">
        <v>2</v>
      </c>
      <c r="G21" s="1"/>
      <c r="H21" s="2" t="s">
        <v>3</v>
      </c>
    </row>
    <row r="22" spans="5:8" ht="13" x14ac:dyDescent="0.3">
      <c r="E22" s="2"/>
      <c r="F22" s="8" t="s">
        <v>4</v>
      </c>
      <c r="G22" s="8" t="s">
        <v>5</v>
      </c>
      <c r="H22" s="2"/>
    </row>
    <row r="23" spans="5:8" ht="13" x14ac:dyDescent="0.3">
      <c r="E23" s="4" t="s">
        <v>14</v>
      </c>
      <c r="F23" s="4">
        <v>10</v>
      </c>
      <c r="G23" s="4">
        <v>1</v>
      </c>
      <c r="H23" s="9">
        <f>SUM(F23:G23)</f>
        <v>11</v>
      </c>
    </row>
    <row r="24" spans="5:8" ht="13" x14ac:dyDescent="0.3">
      <c r="E24" s="4" t="s">
        <v>17</v>
      </c>
      <c r="F24" s="4">
        <v>0</v>
      </c>
      <c r="G24" s="4">
        <v>1</v>
      </c>
      <c r="H24" s="9">
        <f>SUM(F24:G24)</f>
        <v>1</v>
      </c>
    </row>
    <row r="25" spans="5:8" ht="13" x14ac:dyDescent="0.3">
      <c r="E25" s="8" t="s">
        <v>9</v>
      </c>
      <c r="F25" s="8">
        <f>SUM(F23:F24)</f>
        <v>10</v>
      </c>
      <c r="G25" s="8">
        <f>SUM(G23:G24)</f>
        <v>2</v>
      </c>
      <c r="H25" s="8">
        <f>SUM(H23:H24)</f>
        <v>12</v>
      </c>
    </row>
    <row r="26" spans="5:8" x14ac:dyDescent="0.25">
      <c r="E26" s="12"/>
      <c r="F26" s="12"/>
      <c r="G26" s="12"/>
      <c r="H26" s="12"/>
    </row>
    <row r="27" spans="5:8" ht="13" x14ac:dyDescent="0.3">
      <c r="E27" s="17" t="s">
        <v>18</v>
      </c>
      <c r="F27" s="12"/>
      <c r="G27" s="18">
        <v>0</v>
      </c>
      <c r="H27" s="12"/>
    </row>
    <row r="32" spans="5:8" ht="13" x14ac:dyDescent="0.3">
      <c r="E32" s="6" t="s">
        <v>10</v>
      </c>
      <c r="F32" s="6" t="s">
        <v>32</v>
      </c>
    </row>
    <row r="33" spans="5:8" ht="13" x14ac:dyDescent="0.3">
      <c r="E33" s="6" t="s">
        <v>12</v>
      </c>
      <c r="F33" s="6" t="s">
        <v>8</v>
      </c>
    </row>
    <row r="34" spans="5:8" ht="13" x14ac:dyDescent="0.3">
      <c r="E34" s="6"/>
    </row>
    <row r="35" spans="5:8" ht="12.75" customHeight="1" x14ac:dyDescent="0.25">
      <c r="E35" s="2" t="s">
        <v>13</v>
      </c>
      <c r="F35" s="1" t="s">
        <v>2</v>
      </c>
      <c r="G35" s="1"/>
      <c r="H35" s="2" t="s">
        <v>3</v>
      </c>
    </row>
    <row r="36" spans="5:8" ht="13" x14ac:dyDescent="0.3">
      <c r="E36" s="2"/>
      <c r="F36" s="8" t="s">
        <v>4</v>
      </c>
      <c r="G36" s="8" t="s">
        <v>5</v>
      </c>
      <c r="H36" s="2"/>
    </row>
    <row r="37" spans="5:8" ht="13" x14ac:dyDescent="0.3">
      <c r="E37" s="4" t="s">
        <v>14</v>
      </c>
      <c r="F37" s="4">
        <v>11</v>
      </c>
      <c r="G37" s="4">
        <v>2</v>
      </c>
      <c r="H37" s="9">
        <f>SUM(F37:G37)</f>
        <v>13</v>
      </c>
    </row>
    <row r="38" spans="5:8" ht="13" x14ac:dyDescent="0.3">
      <c r="E38" s="4" t="s">
        <v>20</v>
      </c>
      <c r="F38" s="4">
        <v>0</v>
      </c>
      <c r="G38" s="4">
        <v>2</v>
      </c>
      <c r="H38" s="9">
        <f>SUM(F38:G38)</f>
        <v>2</v>
      </c>
    </row>
    <row r="39" spans="5:8" ht="13" x14ac:dyDescent="0.3">
      <c r="E39" s="4" t="s">
        <v>15</v>
      </c>
      <c r="F39" s="4">
        <v>0</v>
      </c>
      <c r="G39" s="4">
        <v>1</v>
      </c>
      <c r="H39" s="9">
        <f>SUM(F39:G39)</f>
        <v>1</v>
      </c>
    </row>
    <row r="40" spans="5:8" ht="13" x14ac:dyDescent="0.3">
      <c r="E40" s="8" t="s">
        <v>9</v>
      </c>
      <c r="F40" s="8">
        <f>SUM(F37:F39)</f>
        <v>11</v>
      </c>
      <c r="G40" s="8">
        <f>SUM(G37:G39)</f>
        <v>5</v>
      </c>
      <c r="H40" s="8">
        <f>SUM(H37:H39)</f>
        <v>16</v>
      </c>
    </row>
    <row r="41" spans="5:8" x14ac:dyDescent="0.25">
      <c r="E41" s="12"/>
      <c r="F41" s="12"/>
      <c r="G41" s="12"/>
      <c r="H41" s="12"/>
    </row>
    <row r="42" spans="5:8" ht="13" x14ac:dyDescent="0.3">
      <c r="E42" s="17" t="s">
        <v>18</v>
      </c>
      <c r="F42" s="12"/>
      <c r="G42" s="18">
        <v>1</v>
      </c>
      <c r="H42" s="12"/>
    </row>
    <row r="47" spans="5:8" ht="13" x14ac:dyDescent="0.3">
      <c r="E47" s="6" t="s">
        <v>10</v>
      </c>
      <c r="F47" s="6" t="s">
        <v>59</v>
      </c>
    </row>
    <row r="48" spans="5:8" ht="13" x14ac:dyDescent="0.3">
      <c r="E48" s="6" t="s">
        <v>12</v>
      </c>
      <c r="F48" s="6" t="s">
        <v>8</v>
      </c>
    </row>
    <row r="49" spans="5:8" ht="13" x14ac:dyDescent="0.3">
      <c r="E49" s="6"/>
    </row>
    <row r="50" spans="5:8" ht="12.75" customHeight="1" x14ac:dyDescent="0.25">
      <c r="E50" s="2" t="s">
        <v>13</v>
      </c>
      <c r="F50" s="1" t="s">
        <v>2</v>
      </c>
      <c r="G50" s="1"/>
      <c r="H50" s="2" t="s">
        <v>3</v>
      </c>
    </row>
    <row r="51" spans="5:8" ht="13" x14ac:dyDescent="0.3">
      <c r="E51" s="2"/>
      <c r="F51" s="8" t="s">
        <v>4</v>
      </c>
      <c r="G51" s="8" t="s">
        <v>5</v>
      </c>
      <c r="H51" s="2"/>
    </row>
    <row r="52" spans="5:8" ht="13" x14ac:dyDescent="0.3">
      <c r="E52" s="4" t="s">
        <v>14</v>
      </c>
      <c r="F52" s="4">
        <v>11</v>
      </c>
      <c r="G52" s="4">
        <v>0</v>
      </c>
      <c r="H52" s="9">
        <f>SUM(F52:G52)</f>
        <v>11</v>
      </c>
    </row>
    <row r="53" spans="5:8" ht="13" x14ac:dyDescent="0.3">
      <c r="E53" s="4" t="s">
        <v>30</v>
      </c>
      <c r="F53" s="4">
        <v>0</v>
      </c>
      <c r="G53" s="4">
        <v>1</v>
      </c>
      <c r="H53" s="9">
        <f>SUM(F53:G53)</f>
        <v>1</v>
      </c>
    </row>
    <row r="54" spans="5:8" ht="13" x14ac:dyDescent="0.3">
      <c r="E54" s="4" t="s">
        <v>16</v>
      </c>
      <c r="F54" s="4">
        <v>0</v>
      </c>
      <c r="G54" s="4">
        <v>1</v>
      </c>
      <c r="H54" s="9">
        <f>SUM(F54:G54)</f>
        <v>1</v>
      </c>
    </row>
    <row r="55" spans="5:8" ht="13" x14ac:dyDescent="0.3">
      <c r="E55" s="8" t="s">
        <v>9</v>
      </c>
      <c r="F55" s="8">
        <f>SUM(F52:F54)</f>
        <v>11</v>
      </c>
      <c r="G55" s="8">
        <f>SUM(G52:G54)</f>
        <v>2</v>
      </c>
      <c r="H55" s="8">
        <f>SUM(H52:H54)</f>
        <v>13</v>
      </c>
    </row>
    <row r="56" spans="5:8" x14ac:dyDescent="0.25">
      <c r="E56" s="12"/>
      <c r="F56" s="12"/>
      <c r="G56" s="12"/>
      <c r="H56" s="12"/>
    </row>
    <row r="57" spans="5:8" ht="13" x14ac:dyDescent="0.3">
      <c r="E57" s="17" t="s">
        <v>18</v>
      </c>
      <c r="F57" s="12"/>
      <c r="G57" s="18">
        <v>1</v>
      </c>
      <c r="H57" s="12"/>
    </row>
    <row r="62" spans="5:8" ht="13" x14ac:dyDescent="0.3">
      <c r="E62" s="6" t="s">
        <v>10</v>
      </c>
      <c r="F62" s="6" t="s">
        <v>35</v>
      </c>
    </row>
    <row r="63" spans="5:8" ht="13" x14ac:dyDescent="0.3">
      <c r="E63" s="6" t="s">
        <v>12</v>
      </c>
      <c r="F63" s="6" t="s">
        <v>8</v>
      </c>
    </row>
    <row r="64" spans="5:8" ht="13" x14ac:dyDescent="0.3">
      <c r="E64" s="6"/>
    </row>
    <row r="65" spans="5:8" ht="12.75" customHeight="1" x14ac:dyDescent="0.25">
      <c r="E65" s="2" t="s">
        <v>13</v>
      </c>
      <c r="F65" s="1" t="s">
        <v>2</v>
      </c>
      <c r="G65" s="1"/>
      <c r="H65" s="2" t="s">
        <v>3</v>
      </c>
    </row>
    <row r="66" spans="5:8" ht="13" x14ac:dyDescent="0.3">
      <c r="E66" s="2"/>
      <c r="F66" s="8" t="s">
        <v>4</v>
      </c>
      <c r="G66" s="8" t="s">
        <v>5</v>
      </c>
      <c r="H66" s="2"/>
    </row>
    <row r="67" spans="5:8" ht="13" x14ac:dyDescent="0.3">
      <c r="E67" s="4" t="s">
        <v>14</v>
      </c>
      <c r="F67" s="4">
        <v>12</v>
      </c>
      <c r="G67" s="4">
        <v>2</v>
      </c>
      <c r="H67" s="9">
        <f>SUM(F67:G67)</f>
        <v>14</v>
      </c>
    </row>
    <row r="68" spans="5:8" ht="13" x14ac:dyDescent="0.3">
      <c r="E68" s="4" t="s">
        <v>24</v>
      </c>
      <c r="F68" s="4">
        <v>0</v>
      </c>
      <c r="G68" s="4">
        <v>1</v>
      </c>
      <c r="H68" s="9">
        <f>SUM(F68:G68)</f>
        <v>1</v>
      </c>
    </row>
    <row r="69" spans="5:8" ht="13" x14ac:dyDescent="0.3">
      <c r="E69" s="8" t="s">
        <v>9</v>
      </c>
      <c r="F69" s="8">
        <f>SUM(F67:F68)</f>
        <v>12</v>
      </c>
      <c r="G69" s="8">
        <f>SUM(G67:G68)</f>
        <v>3</v>
      </c>
      <c r="H69" s="8">
        <f>SUM(H67:H68)</f>
        <v>15</v>
      </c>
    </row>
    <row r="70" spans="5:8" x14ac:dyDescent="0.25">
      <c r="E70" s="12"/>
      <c r="F70" s="12"/>
      <c r="G70" s="12"/>
      <c r="H70" s="12"/>
    </row>
    <row r="71" spans="5:8" ht="13" x14ac:dyDescent="0.3">
      <c r="E71" s="17" t="s">
        <v>18</v>
      </c>
      <c r="F71" s="12"/>
      <c r="G71" s="18">
        <v>0</v>
      </c>
      <c r="H71" s="12"/>
    </row>
    <row r="76" spans="5:8" ht="13" x14ac:dyDescent="0.3">
      <c r="E76" s="6" t="s">
        <v>10</v>
      </c>
      <c r="F76" s="6" t="s">
        <v>60</v>
      </c>
    </row>
    <row r="77" spans="5:8" ht="13" x14ac:dyDescent="0.3">
      <c r="E77" s="6" t="s">
        <v>12</v>
      </c>
      <c r="F77" s="6" t="s">
        <v>8</v>
      </c>
    </row>
    <row r="78" spans="5:8" ht="13" x14ac:dyDescent="0.3">
      <c r="E78" s="6"/>
    </row>
    <row r="79" spans="5:8" ht="12.75" customHeight="1" x14ac:dyDescent="0.25">
      <c r="E79" s="2" t="s">
        <v>13</v>
      </c>
      <c r="F79" s="1" t="s">
        <v>2</v>
      </c>
      <c r="G79" s="1"/>
      <c r="H79" s="2" t="s">
        <v>3</v>
      </c>
    </row>
    <row r="80" spans="5:8" ht="13" x14ac:dyDescent="0.3">
      <c r="E80" s="2"/>
      <c r="F80" s="8" t="s">
        <v>4</v>
      </c>
      <c r="G80" s="8" t="s">
        <v>5</v>
      </c>
      <c r="H80" s="2"/>
    </row>
    <row r="81" spans="5:8" ht="13" x14ac:dyDescent="0.3">
      <c r="E81" s="4" t="s">
        <v>14</v>
      </c>
      <c r="F81" s="4">
        <v>10</v>
      </c>
      <c r="G81" s="4">
        <v>9</v>
      </c>
      <c r="H81" s="9">
        <f>SUM(F81:G81)</f>
        <v>19</v>
      </c>
    </row>
    <row r="82" spans="5:8" ht="13" x14ac:dyDescent="0.3">
      <c r="E82" s="4" t="s">
        <v>16</v>
      </c>
      <c r="F82" s="4">
        <v>0</v>
      </c>
      <c r="G82" s="4">
        <v>1</v>
      </c>
      <c r="H82" s="9">
        <f>SUM(F82:G82)</f>
        <v>1</v>
      </c>
    </row>
    <row r="83" spans="5:8" ht="13" x14ac:dyDescent="0.3">
      <c r="E83" s="8" t="s">
        <v>9</v>
      </c>
      <c r="F83" s="8">
        <f>SUM(F81:F82)</f>
        <v>10</v>
      </c>
      <c r="G83" s="8">
        <f>SUM(G81:G82)</f>
        <v>10</v>
      </c>
      <c r="H83" s="8">
        <f>SUM(H81:H82)</f>
        <v>20</v>
      </c>
    </row>
    <row r="84" spans="5:8" x14ac:dyDescent="0.25">
      <c r="E84" s="12"/>
      <c r="F84" s="12"/>
      <c r="G84" s="12"/>
      <c r="H84" s="12"/>
    </row>
    <row r="85" spans="5:8" ht="13" x14ac:dyDescent="0.3">
      <c r="E85" s="17" t="s">
        <v>18</v>
      </c>
      <c r="F85" s="12"/>
      <c r="G85" s="18">
        <v>0</v>
      </c>
      <c r="H85" s="12"/>
    </row>
    <row r="90" spans="5:8" ht="13" x14ac:dyDescent="0.3">
      <c r="E90" s="6" t="s">
        <v>10</v>
      </c>
      <c r="F90" s="6" t="s">
        <v>61</v>
      </c>
    </row>
    <row r="91" spans="5:8" ht="13" x14ac:dyDescent="0.3">
      <c r="E91" s="6" t="s">
        <v>12</v>
      </c>
      <c r="F91" s="6" t="s">
        <v>8</v>
      </c>
    </row>
    <row r="92" spans="5:8" ht="13" x14ac:dyDescent="0.3">
      <c r="E92" s="6"/>
    </row>
    <row r="93" spans="5:8" ht="12.75" customHeight="1" x14ac:dyDescent="0.25">
      <c r="E93" s="2" t="s">
        <v>13</v>
      </c>
      <c r="F93" s="1" t="s">
        <v>2</v>
      </c>
      <c r="G93" s="1"/>
      <c r="H93" s="2" t="s">
        <v>3</v>
      </c>
    </row>
    <row r="94" spans="5:8" ht="13" x14ac:dyDescent="0.3">
      <c r="E94" s="2"/>
      <c r="F94" s="8" t="s">
        <v>4</v>
      </c>
      <c r="G94" s="8" t="s">
        <v>5</v>
      </c>
      <c r="H94" s="2"/>
    </row>
    <row r="95" spans="5:8" ht="13" x14ac:dyDescent="0.3">
      <c r="E95" s="4" t="s">
        <v>14</v>
      </c>
      <c r="F95" s="4">
        <v>13</v>
      </c>
      <c r="G95" s="4">
        <v>6</v>
      </c>
      <c r="H95" s="9">
        <f>SUM(F95:G95)</f>
        <v>19</v>
      </c>
    </row>
    <row r="96" spans="5:8" ht="13" x14ac:dyDescent="0.3">
      <c r="E96" s="8" t="s">
        <v>9</v>
      </c>
      <c r="F96" s="8">
        <f>SUM(F95:F95)</f>
        <v>13</v>
      </c>
      <c r="G96" s="8">
        <f>SUM(G95:G95)</f>
        <v>6</v>
      </c>
      <c r="H96" s="8">
        <f>SUM(H95:H95)</f>
        <v>19</v>
      </c>
    </row>
    <row r="97" spans="5:8" x14ac:dyDescent="0.25">
      <c r="E97" s="12"/>
      <c r="F97" s="12"/>
      <c r="G97" s="12"/>
      <c r="H97" s="12"/>
    </row>
    <row r="98" spans="5:8" ht="13" x14ac:dyDescent="0.3">
      <c r="E98" s="17" t="s">
        <v>18</v>
      </c>
      <c r="F98" s="12"/>
      <c r="G98" s="18">
        <v>0</v>
      </c>
      <c r="H98" s="12"/>
    </row>
    <row r="103" spans="5:8" ht="13" x14ac:dyDescent="0.3">
      <c r="E103" s="6" t="s">
        <v>10</v>
      </c>
      <c r="F103" s="6" t="s">
        <v>51</v>
      </c>
    </row>
    <row r="104" spans="5:8" ht="13" x14ac:dyDescent="0.3">
      <c r="E104" s="6" t="s">
        <v>12</v>
      </c>
      <c r="F104" s="6" t="s">
        <v>8</v>
      </c>
    </row>
    <row r="105" spans="5:8" ht="13" x14ac:dyDescent="0.3">
      <c r="E105" s="6"/>
    </row>
    <row r="106" spans="5:8" ht="12.75" customHeight="1" x14ac:dyDescent="0.25">
      <c r="E106" s="2" t="s">
        <v>13</v>
      </c>
      <c r="F106" s="1" t="s">
        <v>2</v>
      </c>
      <c r="G106" s="1"/>
      <c r="H106" s="2" t="s">
        <v>3</v>
      </c>
    </row>
    <row r="107" spans="5:8" ht="13" x14ac:dyDescent="0.3">
      <c r="E107" s="2"/>
      <c r="F107" s="8" t="s">
        <v>4</v>
      </c>
      <c r="G107" s="8" t="s">
        <v>5</v>
      </c>
      <c r="H107" s="2"/>
    </row>
    <row r="108" spans="5:8" ht="13" x14ac:dyDescent="0.3">
      <c r="E108" s="4" t="s">
        <v>14</v>
      </c>
      <c r="F108" s="4">
        <v>8</v>
      </c>
      <c r="G108" s="4">
        <v>0</v>
      </c>
      <c r="H108" s="9">
        <f t="shared" ref="H108:H114" si="0">SUM(F108:G108)</f>
        <v>8</v>
      </c>
    </row>
    <row r="109" spans="5:8" ht="13" x14ac:dyDescent="0.3">
      <c r="E109" s="4" t="s">
        <v>49</v>
      </c>
      <c r="F109" s="4">
        <v>0</v>
      </c>
      <c r="G109" s="4">
        <v>1</v>
      </c>
      <c r="H109" s="9">
        <f t="shared" si="0"/>
        <v>1</v>
      </c>
    </row>
    <row r="110" spans="5:8" ht="13" x14ac:dyDescent="0.3">
      <c r="E110" s="4" t="s">
        <v>17</v>
      </c>
      <c r="F110" s="4">
        <v>0</v>
      </c>
      <c r="G110" s="4">
        <v>3</v>
      </c>
      <c r="H110" s="9">
        <f t="shared" si="0"/>
        <v>3</v>
      </c>
    </row>
    <row r="111" spans="5:8" ht="13" x14ac:dyDescent="0.3">
      <c r="E111" s="4" t="s">
        <v>24</v>
      </c>
      <c r="F111" s="4">
        <v>0</v>
      </c>
      <c r="G111" s="4">
        <v>1</v>
      </c>
      <c r="H111" s="9">
        <f t="shared" si="0"/>
        <v>1</v>
      </c>
    </row>
    <row r="112" spans="5:8" ht="13" x14ac:dyDescent="0.3">
      <c r="E112" s="4" t="s">
        <v>25</v>
      </c>
      <c r="F112" s="4">
        <v>0</v>
      </c>
      <c r="G112" s="4">
        <v>1</v>
      </c>
      <c r="H112" s="9">
        <f t="shared" si="0"/>
        <v>1</v>
      </c>
    </row>
    <row r="113" spans="5:8" ht="13" x14ac:dyDescent="0.3">
      <c r="E113" s="4" t="s">
        <v>28</v>
      </c>
      <c r="F113" s="4">
        <v>0</v>
      </c>
      <c r="G113" s="4">
        <v>1</v>
      </c>
      <c r="H113" s="9">
        <f t="shared" si="0"/>
        <v>1</v>
      </c>
    </row>
    <row r="114" spans="5:8" ht="13" x14ac:dyDescent="0.3">
      <c r="E114" s="4" t="s">
        <v>57</v>
      </c>
      <c r="F114" s="4">
        <v>0</v>
      </c>
      <c r="G114" s="4">
        <v>1</v>
      </c>
      <c r="H114" s="9">
        <f t="shared" si="0"/>
        <v>1</v>
      </c>
    </row>
    <row r="115" spans="5:8" ht="13" x14ac:dyDescent="0.3">
      <c r="E115" s="8" t="s">
        <v>9</v>
      </c>
      <c r="F115" s="8">
        <f>SUM(F108:F114)</f>
        <v>8</v>
      </c>
      <c r="G115" s="8">
        <f>SUM(G108:G114)</f>
        <v>8</v>
      </c>
      <c r="H115" s="8">
        <f>SUM(H108:H114)</f>
        <v>16</v>
      </c>
    </row>
    <row r="116" spans="5:8" x14ac:dyDescent="0.25">
      <c r="E116" s="12"/>
      <c r="F116" s="12"/>
      <c r="G116" s="12"/>
      <c r="H116" s="12"/>
    </row>
    <row r="117" spans="5:8" ht="13" x14ac:dyDescent="0.3">
      <c r="E117" s="17" t="s">
        <v>18</v>
      </c>
      <c r="F117" s="12"/>
      <c r="G117" s="18">
        <v>0</v>
      </c>
      <c r="H117" s="12"/>
    </row>
    <row r="122" spans="5:8" ht="13" x14ac:dyDescent="0.3">
      <c r="E122" s="6" t="s">
        <v>10</v>
      </c>
      <c r="F122" s="6" t="s">
        <v>53</v>
      </c>
    </row>
    <row r="123" spans="5:8" ht="13" x14ac:dyDescent="0.3">
      <c r="E123" s="6" t="s">
        <v>12</v>
      </c>
      <c r="F123" s="6" t="s">
        <v>8</v>
      </c>
    </row>
    <row r="124" spans="5:8" ht="13" x14ac:dyDescent="0.3">
      <c r="E124" s="6"/>
    </row>
    <row r="125" spans="5:8" ht="12.75" customHeight="1" x14ac:dyDescent="0.25">
      <c r="E125" s="2" t="s">
        <v>13</v>
      </c>
      <c r="F125" s="1" t="s">
        <v>2</v>
      </c>
      <c r="G125" s="1"/>
      <c r="H125" s="2" t="s">
        <v>3</v>
      </c>
    </row>
    <row r="126" spans="5:8" ht="13" x14ac:dyDescent="0.3">
      <c r="E126" s="2"/>
      <c r="F126" s="8" t="s">
        <v>4</v>
      </c>
      <c r="G126" s="8" t="s">
        <v>5</v>
      </c>
      <c r="H126" s="2"/>
    </row>
    <row r="127" spans="5:8" ht="13" x14ac:dyDescent="0.3">
      <c r="E127" s="4" t="s">
        <v>14</v>
      </c>
      <c r="F127" s="4">
        <v>12</v>
      </c>
      <c r="G127" s="4">
        <v>0</v>
      </c>
      <c r="H127" s="9">
        <f>SUM(F127:G127)</f>
        <v>12</v>
      </c>
    </row>
    <row r="128" spans="5:8" ht="13" x14ac:dyDescent="0.3">
      <c r="E128" s="4" t="s">
        <v>30</v>
      </c>
      <c r="F128" s="4">
        <v>0</v>
      </c>
      <c r="G128" s="4">
        <v>1</v>
      </c>
      <c r="H128" s="9">
        <f>SUM(F128:G128)</f>
        <v>1</v>
      </c>
    </row>
    <row r="129" spans="5:8" ht="13" x14ac:dyDescent="0.3">
      <c r="E129" s="4" t="s">
        <v>17</v>
      </c>
      <c r="F129" s="4">
        <v>0</v>
      </c>
      <c r="G129" s="4">
        <v>8</v>
      </c>
      <c r="H129" s="9">
        <f>SUM(F129:G129)</f>
        <v>8</v>
      </c>
    </row>
    <row r="130" spans="5:8" ht="13" x14ac:dyDescent="0.3">
      <c r="E130" s="4" t="s">
        <v>34</v>
      </c>
      <c r="F130" s="4">
        <v>0</v>
      </c>
      <c r="G130" s="4">
        <v>1</v>
      </c>
      <c r="H130" s="9">
        <f>SUM(F130:G130)</f>
        <v>1</v>
      </c>
    </row>
    <row r="131" spans="5:8" ht="13" x14ac:dyDescent="0.3">
      <c r="E131" s="8" t="s">
        <v>9</v>
      </c>
      <c r="F131" s="8">
        <f>SUM(F127:F130)</f>
        <v>12</v>
      </c>
      <c r="G131" s="8">
        <f>SUM(G127:G130)</f>
        <v>10</v>
      </c>
      <c r="H131" s="8">
        <f>SUM(H127:H130)</f>
        <v>22</v>
      </c>
    </row>
    <row r="132" spans="5:8" x14ac:dyDescent="0.25">
      <c r="E132" s="12"/>
      <c r="F132" s="12"/>
      <c r="G132" s="12"/>
      <c r="H132" s="12"/>
    </row>
    <row r="133" spans="5:8" ht="13" x14ac:dyDescent="0.3">
      <c r="E133" s="17" t="s">
        <v>18</v>
      </c>
      <c r="F133" s="12"/>
      <c r="G133" s="18">
        <v>0</v>
      </c>
      <c r="H133" s="12"/>
    </row>
    <row r="138" spans="5:8" ht="13" x14ac:dyDescent="0.3">
      <c r="E138" s="6" t="s">
        <v>10</v>
      </c>
      <c r="F138" s="6" t="s">
        <v>62</v>
      </c>
    </row>
    <row r="139" spans="5:8" ht="13" x14ac:dyDescent="0.3">
      <c r="E139" s="6" t="s">
        <v>12</v>
      </c>
      <c r="F139" s="6" t="s">
        <v>8</v>
      </c>
    </row>
    <row r="140" spans="5:8" ht="13" x14ac:dyDescent="0.3">
      <c r="E140" s="6"/>
    </row>
    <row r="141" spans="5:8" ht="12.75" customHeight="1" x14ac:dyDescent="0.25">
      <c r="E141" s="2" t="s">
        <v>13</v>
      </c>
      <c r="F141" s="1" t="s">
        <v>2</v>
      </c>
      <c r="G141" s="1"/>
      <c r="H141" s="2" t="s">
        <v>3</v>
      </c>
    </row>
    <row r="142" spans="5:8" ht="13" x14ac:dyDescent="0.3">
      <c r="E142" s="2"/>
      <c r="F142" s="8" t="s">
        <v>4</v>
      </c>
      <c r="G142" s="8" t="s">
        <v>5</v>
      </c>
      <c r="H142" s="2"/>
    </row>
    <row r="143" spans="5:8" ht="13" x14ac:dyDescent="0.3">
      <c r="E143" s="4" t="s">
        <v>14</v>
      </c>
      <c r="F143" s="4">
        <v>6</v>
      </c>
      <c r="G143" s="4">
        <v>0</v>
      </c>
      <c r="H143" s="9">
        <f>SUM(F143:G143)</f>
        <v>6</v>
      </c>
    </row>
    <row r="144" spans="5:8" ht="13" x14ac:dyDescent="0.3">
      <c r="E144" s="4" t="s">
        <v>22</v>
      </c>
      <c r="F144" s="4">
        <v>0</v>
      </c>
      <c r="G144" s="4">
        <v>1</v>
      </c>
      <c r="H144" s="9">
        <f>SUM(F144:G144)</f>
        <v>1</v>
      </c>
    </row>
    <row r="145" spans="5:8" ht="13" x14ac:dyDescent="0.3">
      <c r="E145" s="8" t="s">
        <v>9</v>
      </c>
      <c r="F145" s="8">
        <f>SUM(F143:F144)</f>
        <v>6</v>
      </c>
      <c r="G145" s="8">
        <f>SUM(G143:G144)</f>
        <v>1</v>
      </c>
      <c r="H145" s="8">
        <f>SUM(H143:H144)</f>
        <v>7</v>
      </c>
    </row>
    <row r="146" spans="5:8" x14ac:dyDescent="0.25">
      <c r="E146" s="12"/>
      <c r="F146" s="12"/>
      <c r="G146" s="12"/>
      <c r="H146" s="12"/>
    </row>
    <row r="147" spans="5:8" ht="13" x14ac:dyDescent="0.3">
      <c r="E147" s="17" t="s">
        <v>18</v>
      </c>
      <c r="F147" s="12"/>
      <c r="G147" s="18">
        <v>0</v>
      </c>
      <c r="H147" s="12"/>
    </row>
    <row r="153" spans="5:8" ht="13" x14ac:dyDescent="0.3">
      <c r="E153" s="6" t="s">
        <v>10</v>
      </c>
      <c r="F153" s="6" t="s">
        <v>46</v>
      </c>
    </row>
    <row r="154" spans="5:8" ht="13" x14ac:dyDescent="0.3">
      <c r="E154" s="6" t="s">
        <v>12</v>
      </c>
      <c r="F154" s="6" t="s">
        <v>8</v>
      </c>
    </row>
    <row r="155" spans="5:8" ht="13" x14ac:dyDescent="0.3">
      <c r="E155" s="6"/>
    </row>
    <row r="156" spans="5:8" ht="12.75" customHeight="1" x14ac:dyDescent="0.25">
      <c r="E156" s="2" t="s">
        <v>13</v>
      </c>
      <c r="F156" s="1" t="s">
        <v>2</v>
      </c>
      <c r="G156" s="1"/>
      <c r="H156" s="2" t="s">
        <v>3</v>
      </c>
    </row>
    <row r="157" spans="5:8" ht="13" x14ac:dyDescent="0.3">
      <c r="E157" s="2"/>
      <c r="F157" s="8" t="s">
        <v>4</v>
      </c>
      <c r="G157" s="8" t="s">
        <v>5</v>
      </c>
      <c r="H157" s="2"/>
    </row>
    <row r="158" spans="5:8" ht="13" x14ac:dyDescent="0.3">
      <c r="E158" s="4" t="s">
        <v>14</v>
      </c>
      <c r="F158" s="4">
        <v>14</v>
      </c>
      <c r="G158" s="4">
        <v>1</v>
      </c>
      <c r="H158" s="9">
        <f>SUM(F158:G158)</f>
        <v>15</v>
      </c>
    </row>
    <row r="159" spans="5:8" ht="13" x14ac:dyDescent="0.3">
      <c r="E159" s="4" t="s">
        <v>21</v>
      </c>
      <c r="F159" s="4">
        <v>0</v>
      </c>
      <c r="G159" s="4">
        <v>1</v>
      </c>
      <c r="H159" s="9">
        <f>SUM(F159:G159)</f>
        <v>1</v>
      </c>
    </row>
    <row r="160" spans="5:8" ht="13" x14ac:dyDescent="0.3">
      <c r="E160" s="4" t="s">
        <v>49</v>
      </c>
      <c r="F160" s="4">
        <v>0</v>
      </c>
      <c r="G160" s="4">
        <v>1</v>
      </c>
      <c r="H160" s="9">
        <f>SUM(F160:G160)</f>
        <v>1</v>
      </c>
    </row>
    <row r="161" spans="5:8" ht="13" x14ac:dyDescent="0.3">
      <c r="E161" s="4" t="s">
        <v>25</v>
      </c>
      <c r="F161" s="4">
        <v>0</v>
      </c>
      <c r="G161" s="4">
        <v>1</v>
      </c>
      <c r="H161" s="9">
        <f>SUM(F161:G161)</f>
        <v>1</v>
      </c>
    </row>
    <row r="162" spans="5:8" ht="13" x14ac:dyDescent="0.3">
      <c r="E162" s="8" t="s">
        <v>9</v>
      </c>
      <c r="F162" s="8">
        <f>SUM(F158:F161)</f>
        <v>14</v>
      </c>
      <c r="G162" s="8">
        <f>SUM(G158:G161)</f>
        <v>4</v>
      </c>
      <c r="H162" s="8">
        <f>SUM(H158:H161)</f>
        <v>18</v>
      </c>
    </row>
    <row r="163" spans="5:8" x14ac:dyDescent="0.25">
      <c r="E163" s="12"/>
      <c r="F163" s="12"/>
      <c r="G163" s="12"/>
      <c r="H163" s="12"/>
    </row>
    <row r="164" spans="5:8" ht="13" x14ac:dyDescent="0.3">
      <c r="E164" s="17" t="s">
        <v>18</v>
      </c>
      <c r="F164" s="12"/>
      <c r="G164" s="18">
        <v>0</v>
      </c>
      <c r="H164" s="12"/>
    </row>
    <row r="169" spans="5:8" ht="13" x14ac:dyDescent="0.3">
      <c r="E169" s="6" t="s">
        <v>10</v>
      </c>
      <c r="F169" s="6" t="s">
        <v>47</v>
      </c>
    </row>
    <row r="170" spans="5:8" ht="13" x14ac:dyDescent="0.3">
      <c r="E170" s="6" t="s">
        <v>12</v>
      </c>
      <c r="F170" s="6" t="s">
        <v>8</v>
      </c>
    </row>
    <row r="171" spans="5:8" ht="13" x14ac:dyDescent="0.3">
      <c r="E171" s="6"/>
    </row>
    <row r="172" spans="5:8" ht="12.75" customHeight="1" x14ac:dyDescent="0.25">
      <c r="E172" s="2" t="s">
        <v>13</v>
      </c>
      <c r="F172" s="1" t="s">
        <v>2</v>
      </c>
      <c r="G172" s="1"/>
      <c r="H172" s="2" t="s">
        <v>3</v>
      </c>
    </row>
    <row r="173" spans="5:8" ht="13" x14ac:dyDescent="0.3">
      <c r="E173" s="2"/>
      <c r="F173" s="8" t="s">
        <v>4</v>
      </c>
      <c r="G173" s="8" t="s">
        <v>5</v>
      </c>
      <c r="H173" s="2"/>
    </row>
    <row r="174" spans="5:8" ht="13" x14ac:dyDescent="0.3">
      <c r="E174" s="4" t="s">
        <v>14</v>
      </c>
      <c r="F174" s="4">
        <v>17</v>
      </c>
      <c r="G174" s="4">
        <v>5</v>
      </c>
      <c r="H174" s="9">
        <f>SUM(F174:G174)</f>
        <v>22</v>
      </c>
    </row>
    <row r="175" spans="5:8" ht="13" x14ac:dyDescent="0.3">
      <c r="E175" s="4" t="s">
        <v>20</v>
      </c>
      <c r="F175" s="4">
        <v>0</v>
      </c>
      <c r="G175" s="4">
        <v>2</v>
      </c>
      <c r="H175" s="9">
        <f>SUM(F175:G175)</f>
        <v>2</v>
      </c>
    </row>
    <row r="176" spans="5:8" ht="13" x14ac:dyDescent="0.3">
      <c r="E176" s="4" t="s">
        <v>21</v>
      </c>
      <c r="F176" s="4">
        <v>0</v>
      </c>
      <c r="G176" s="4">
        <v>1</v>
      </c>
      <c r="H176" s="9">
        <f>SUM(F176:G176)</f>
        <v>1</v>
      </c>
    </row>
    <row r="177" spans="5:8" ht="13" x14ac:dyDescent="0.3">
      <c r="E177" s="4" t="s">
        <v>17</v>
      </c>
      <c r="F177" s="4">
        <v>0</v>
      </c>
      <c r="G177" s="4">
        <v>2</v>
      </c>
      <c r="H177" s="9">
        <f>SUM(F177:G177)</f>
        <v>2</v>
      </c>
    </row>
    <row r="178" spans="5:8" ht="13" x14ac:dyDescent="0.3">
      <c r="E178" s="4" t="s">
        <v>28</v>
      </c>
      <c r="F178" s="4">
        <v>0</v>
      </c>
      <c r="G178" s="4">
        <v>1</v>
      </c>
      <c r="H178" s="9">
        <f>SUM(F178:G178)</f>
        <v>1</v>
      </c>
    </row>
    <row r="179" spans="5:8" ht="13" x14ac:dyDescent="0.3">
      <c r="E179" s="8" t="s">
        <v>9</v>
      </c>
      <c r="F179" s="8">
        <f>SUM(F174:F178)</f>
        <v>17</v>
      </c>
      <c r="G179" s="8">
        <f>SUM(G174:G178)</f>
        <v>11</v>
      </c>
      <c r="H179" s="8">
        <f>SUM(H174:H178)</f>
        <v>28</v>
      </c>
    </row>
    <row r="180" spans="5:8" x14ac:dyDescent="0.25">
      <c r="E180" s="12"/>
      <c r="F180" s="12"/>
      <c r="G180" s="12"/>
      <c r="H180" s="12"/>
    </row>
    <row r="181" spans="5:8" ht="13" x14ac:dyDescent="0.3">
      <c r="E181" s="17" t="s">
        <v>18</v>
      </c>
      <c r="F181" s="12"/>
      <c r="G181" s="18">
        <v>4</v>
      </c>
      <c r="H181" s="12"/>
    </row>
    <row r="186" spans="5:8" ht="13" x14ac:dyDescent="0.3">
      <c r="E186" s="6" t="s">
        <v>10</v>
      </c>
      <c r="F186" s="6" t="s">
        <v>50</v>
      </c>
    </row>
    <row r="187" spans="5:8" ht="13" x14ac:dyDescent="0.3">
      <c r="E187" s="6" t="s">
        <v>12</v>
      </c>
      <c r="F187" s="6" t="s">
        <v>8</v>
      </c>
    </row>
    <row r="188" spans="5:8" ht="13" x14ac:dyDescent="0.3">
      <c r="E188" s="6"/>
    </row>
    <row r="189" spans="5:8" ht="12.75" customHeight="1" x14ac:dyDescent="0.25">
      <c r="E189" s="2" t="s">
        <v>13</v>
      </c>
      <c r="F189" s="1" t="s">
        <v>2</v>
      </c>
      <c r="G189" s="1"/>
      <c r="H189" s="2" t="s">
        <v>3</v>
      </c>
    </row>
    <row r="190" spans="5:8" ht="13" x14ac:dyDescent="0.3">
      <c r="E190" s="2"/>
      <c r="F190" s="8" t="s">
        <v>4</v>
      </c>
      <c r="G190" s="8" t="s">
        <v>5</v>
      </c>
      <c r="H190" s="2"/>
    </row>
    <row r="191" spans="5:8" ht="13" x14ac:dyDescent="0.3">
      <c r="E191" s="4" t="s">
        <v>14</v>
      </c>
      <c r="F191" s="4">
        <v>9</v>
      </c>
      <c r="G191" s="4">
        <v>8</v>
      </c>
      <c r="H191" s="9">
        <f>SUM(F191:G191)</f>
        <v>17</v>
      </c>
    </row>
    <row r="192" spans="5:8" ht="13" x14ac:dyDescent="0.3">
      <c r="E192" s="8" t="s">
        <v>9</v>
      </c>
      <c r="F192" s="8">
        <f>SUM(F191:F191)</f>
        <v>9</v>
      </c>
      <c r="G192" s="8">
        <f>SUM(G191:G191)</f>
        <v>8</v>
      </c>
      <c r="H192" s="8">
        <f>SUM(H191:H191)</f>
        <v>17</v>
      </c>
    </row>
    <row r="193" spans="5:8" x14ac:dyDescent="0.25">
      <c r="E193" s="12"/>
      <c r="F193" s="12"/>
      <c r="G193" s="12"/>
      <c r="H193" s="12"/>
    </row>
    <row r="194" spans="5:8" ht="13" x14ac:dyDescent="0.3">
      <c r="E194" s="17" t="s">
        <v>18</v>
      </c>
      <c r="F194" s="12"/>
      <c r="G194" s="18">
        <v>0</v>
      </c>
      <c r="H194" s="12"/>
    </row>
    <row r="198" spans="5:8" x14ac:dyDescent="0.25">
      <c r="F198"/>
      <c r="G198"/>
      <c r="H198"/>
    </row>
    <row r="199" spans="5:8" x14ac:dyDescent="0.25">
      <c r="F199"/>
      <c r="G199"/>
      <c r="H199"/>
    </row>
    <row r="200" spans="5:8" x14ac:dyDescent="0.25">
      <c r="F200"/>
      <c r="G200"/>
      <c r="H200"/>
    </row>
    <row r="201" spans="5:8" x14ac:dyDescent="0.25">
      <c r="F201"/>
      <c r="G201"/>
      <c r="H201"/>
    </row>
  </sheetData>
  <mergeCells count="39">
    <mergeCell ref="E189:E190"/>
    <mergeCell ref="F189:G189"/>
    <mergeCell ref="H189:H190"/>
    <mergeCell ref="E156:E157"/>
    <mergeCell ref="F156:G156"/>
    <mergeCell ref="H156:H157"/>
    <mergeCell ref="E172:E173"/>
    <mergeCell ref="F172:G172"/>
    <mergeCell ref="H172:H173"/>
    <mergeCell ref="E125:E126"/>
    <mergeCell ref="F125:G125"/>
    <mergeCell ref="H125:H126"/>
    <mergeCell ref="E141:E142"/>
    <mergeCell ref="F141:G141"/>
    <mergeCell ref="H141:H142"/>
    <mergeCell ref="E93:E94"/>
    <mergeCell ref="F93:G93"/>
    <mergeCell ref="H93:H94"/>
    <mergeCell ref="E106:E107"/>
    <mergeCell ref="F106:G106"/>
    <mergeCell ref="H106:H107"/>
    <mergeCell ref="E65:E66"/>
    <mergeCell ref="F65:G65"/>
    <mergeCell ref="H65:H66"/>
    <mergeCell ref="E79:E80"/>
    <mergeCell ref="F79:G79"/>
    <mergeCell ref="H79:H80"/>
    <mergeCell ref="E35:E36"/>
    <mergeCell ref="F35:G35"/>
    <mergeCell ref="H35:H36"/>
    <mergeCell ref="E50:E51"/>
    <mergeCell ref="F50:G50"/>
    <mergeCell ref="H50:H51"/>
    <mergeCell ref="E6:E7"/>
    <mergeCell ref="F6:G6"/>
    <mergeCell ref="H6:H7"/>
    <mergeCell ref="E21:E22"/>
    <mergeCell ref="F21:G21"/>
    <mergeCell ref="H21:H22"/>
  </mergeCells>
  <printOptions horizontalCentered="1"/>
  <pageMargins left="0.39374999999999999" right="0.39374999999999999" top="0.63124999999999998" bottom="0.63124999999999998" header="0.39374999999999999" footer="0.39374999999999999"/>
  <pageSetup paperSize="9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J13"/>
  <sheetViews>
    <sheetView showGridLines="0" zoomScale="110" zoomScaleNormal="110" workbookViewId="0">
      <selection activeCell="H18" sqref="H18"/>
    </sheetView>
  </sheetViews>
  <sheetFormatPr defaultRowHeight="12.5" x14ac:dyDescent="0.25"/>
  <cols>
    <col min="1" max="4" width="11.54296875"/>
    <col min="5" max="5" width="14.453125" style="4" customWidth="1"/>
    <col min="6" max="8" width="11.54296875" style="4"/>
    <col min="9" max="1025" width="11.54296875"/>
  </cols>
  <sheetData>
    <row r="4" spans="5:10" ht="13" customHeight="1" x14ac:dyDescent="0.25">
      <c r="E4" s="2" t="s">
        <v>63</v>
      </c>
      <c r="F4" s="2"/>
      <c r="G4" s="2"/>
      <c r="H4" s="2"/>
    </row>
    <row r="5" spans="5:10" ht="13" x14ac:dyDescent="0.3">
      <c r="E5" s="8" t="s">
        <v>1</v>
      </c>
      <c r="F5" s="8" t="s">
        <v>4</v>
      </c>
      <c r="G5" s="8" t="s">
        <v>5</v>
      </c>
      <c r="H5" s="7" t="s">
        <v>3</v>
      </c>
    </row>
    <row r="6" spans="5:10" ht="13" x14ac:dyDescent="0.3">
      <c r="E6" s="5" t="s">
        <v>7</v>
      </c>
      <c r="F6" s="12">
        <f>Cedeteteg!F12+Cedeteteg!F29+Cedeteteg!F45+Cedeteteg!F59+Cedeteteg!F74+Cedeteteg!F89+Cedeteteg!F103+Cedeteteg!F118+Cedeteteg!F135+Cedeteteg!F149+Cedeteteg!F165+Cedeteteg!F180+Cedeteteg!F193+Cedeteteg!F207</f>
        <v>229</v>
      </c>
      <c r="G6" s="12">
        <f>Cedeteteg!G12+Cedeteteg!G29+Cedeteteg!G45+Cedeteteg!G59+Cedeteteg!G74+Cedeteteg!G89+Cedeteteg!G103+Cedeteteg!G118+Cedeteteg!G135+Cedeteteg!G149+Cedeteteg!G165+Cedeteteg!G180+Cedeteteg!G193+Cedeteteg!G207</f>
        <v>117</v>
      </c>
      <c r="H6" s="9">
        <f>SUM(F6:G6)</f>
        <v>346</v>
      </c>
    </row>
    <row r="7" spans="5:10" ht="13" x14ac:dyDescent="0.3">
      <c r="E7" s="5" t="s">
        <v>6</v>
      </c>
      <c r="F7" s="12">
        <f>'Santa Cruz'!F11+'Santa Cruz'!F27+'Santa Cruz'!F42+'Santa Cruz'!F59+'Santa Cruz'!F79+'Santa Cruz'!F96+'Santa Cruz'!F113+'Santa Cruz'!F128+'Santa Cruz'!F146+'Santa Cruz'!F165+'Santa Cruz'!F181</f>
        <v>168</v>
      </c>
      <c r="G7" s="12">
        <f>'Santa Cruz'!G11+'Santa Cruz'!G27+'Santa Cruz'!G42+'Santa Cruz'!G59+'Santa Cruz'!G79+'Santa Cruz'!G96+'Santa Cruz'!G113+'Santa Cruz'!G128+'Santa Cruz'!G146+'Santa Cruz'!G165+'Santa Cruz'!G181</f>
        <v>112</v>
      </c>
      <c r="H7" s="9">
        <f>SUM(F7:G7)</f>
        <v>280</v>
      </c>
    </row>
    <row r="8" spans="5:10" ht="13" x14ac:dyDescent="0.3">
      <c r="E8" s="11" t="s">
        <v>8</v>
      </c>
      <c r="F8" s="12">
        <f>Irati!F11+Irati!F25+Irati!F40+Irati!F55+Irati!F69+Irati!F83+Irati!F96+Irati!F115+Irati!F131+Irati!F145+Irati!F162+Irati!F179+Irati!F192</f>
        <v>150</v>
      </c>
      <c r="G8" s="12">
        <f>Irati!G11+Irati!G25+Irati!G40+Irati!G55+Irati!G69+Irati!G83+Irati!G96+Irati!G115+Irati!G131+Irati!G145+Irati!G162+Irati!G179+Irati!G192</f>
        <v>73</v>
      </c>
      <c r="H8" s="9">
        <f>SUM(F8:G8)</f>
        <v>223</v>
      </c>
    </row>
    <row r="9" spans="5:10" ht="13" x14ac:dyDescent="0.3">
      <c r="E9" s="8" t="s">
        <v>64</v>
      </c>
      <c r="F9" s="8">
        <f>SUM(F6:F8)</f>
        <v>547</v>
      </c>
      <c r="G9" s="8">
        <f>SUM(G6:G8)</f>
        <v>302</v>
      </c>
      <c r="H9" s="8">
        <f>SUM(H6:H8)</f>
        <v>849</v>
      </c>
    </row>
    <row r="10" spans="5:10" x14ac:dyDescent="0.25">
      <c r="I10" s="4"/>
      <c r="J10" s="4"/>
    </row>
    <row r="11" spans="5:10" x14ac:dyDescent="0.25">
      <c r="I11" s="4"/>
      <c r="J11" s="4"/>
    </row>
    <row r="12" spans="5:10" x14ac:dyDescent="0.25">
      <c r="I12" s="4"/>
      <c r="J12" s="4"/>
    </row>
    <row r="13" spans="5:10" x14ac:dyDescent="0.25">
      <c r="I13" s="4"/>
      <c r="J13" s="4"/>
    </row>
  </sheetData>
  <mergeCells count="1">
    <mergeCell ref="E4:H4"/>
  </mergeCells>
  <printOptions horizontalCentered="1"/>
  <pageMargins left="0.39374999999999999" right="0.39374999999999999" top="0.63124999999999998" bottom="0.63124999999999998" header="0.39374999999999999" footer="0.39374999999999999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Agentes</vt:lpstr>
      <vt:lpstr>Cedeteteg</vt:lpstr>
      <vt:lpstr>Santa Cruz</vt:lpstr>
      <vt:lpstr>Irati</vt:lpstr>
      <vt:lpstr>TOTAL DE DOCENTES</vt:lpstr>
      <vt:lpstr>Agentes!Area_de_impressao</vt:lpstr>
      <vt:lpstr>Cedeteteg!Area_de_impressao</vt:lpstr>
      <vt:lpstr>Irati!Area_de_impressao</vt:lpstr>
      <vt:lpstr>'Santa Cruz'!Area_de_impressao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 Ambrosio de Souza</dc:creator>
  <cp:lastModifiedBy>Osmar Ambrosio de Souza</cp:lastModifiedBy>
  <cp:revision>12</cp:revision>
  <dcterms:created xsi:type="dcterms:W3CDTF">2019-06-06T14:10:37Z</dcterms:created>
  <dcterms:modified xsi:type="dcterms:W3CDTF">2019-06-12T12:41:08Z</dcterms:modified>
  <dc:language>pt-BR</dc:language>
</cp:coreProperties>
</file>