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28" yWindow="65428" windowWidth="23256" windowHeight="12576" activeTab="0"/>
  </bookViews>
  <sheets>
    <sheet name="ANEXO II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<sst xmlns="http://schemas.openxmlformats.org/spreadsheetml/2006/main" count="56" uniqueCount="46">
  <si>
    <t>CURRICULO DO PROGRAMA DE PÓS-GRADUAÇÃO DA UNICENTRO</t>
  </si>
  <si>
    <t>MESTRADO PROFISSIONAL EM ADMINISTRAÇÃO</t>
  </si>
  <si>
    <t>ANEXO II</t>
  </si>
  <si>
    <t>INSTRUÇÕES</t>
  </si>
  <si>
    <t>1) Preencher as informações do Candidato (apenas partes sombreadas em marron);</t>
  </si>
  <si>
    <t>2) Indicar a quantidade de documentos que possui para cada item. Se não possuir colocar " 0 ". A pontuação será calculada de forma automática;</t>
  </si>
  <si>
    <t>3) Cada documento deverá ser numerado no canto superior direito, preferencialmente em cor vermelha, de acordo com o código de cada item. Por exemplo, se o documento for referente ao curso de Mestrado, então o candidato deverá colocar o código 1.1;</t>
  </si>
  <si>
    <t>4) Somente serão consideradas as pontuações comprovadas por meio de documentos;</t>
  </si>
  <si>
    <t>5) A não indicação ou a indicação errônea do documento levará à desconsideração do item pela Comissão Examinadora;</t>
  </si>
  <si>
    <t>6) Os documentos devem ser indicados e anexados em ordem numérica crescente (entregues em data e local definido no Edital).</t>
  </si>
  <si>
    <t>7) Os documentos anexados e as pontuações calculadas serão conferidas pela Comissão Examinadora, ficando a pontuação sujeita a modificações.</t>
  </si>
  <si>
    <t>INFORMAÇÕES DO CANDIDATO</t>
  </si>
  <si>
    <t>Nome do candidato</t>
  </si>
  <si>
    <t>Linha de pesquisa</t>
  </si>
  <si>
    <t>1 - FORMAÇÃO ACADÊMICA</t>
  </si>
  <si>
    <t>PONTUAÇÃO POR ITEM</t>
  </si>
  <si>
    <t>PONTUAÇÃO MÁXIMA</t>
  </si>
  <si>
    <t>QUANTIDADE</t>
  </si>
  <si>
    <t>PONTUAÇÃO OBTIDA</t>
  </si>
  <si>
    <t>1.1 - Mestrado em qualquer área (reconhecido pela CAPES)</t>
  </si>
  <si>
    <t>1.2 - Disciplinas cursadas em mestrados reconhecidos pela CAPES (apenas conceitos A e B)</t>
  </si>
  <si>
    <t>1.3 - Especialização em administração, contabilidade, economia e secretariado executivo</t>
  </si>
  <si>
    <t>1.4 - Especialização em outras áreas</t>
  </si>
  <si>
    <t>1.5 - Participação em projeto concluídos de iniciação científica, extensão, monitoria, tutoria e/ou estágio pedagógico voluntário.</t>
  </si>
  <si>
    <t>2 - ATIVIDADES PROFISSIONAIS (apenas os últimos 5 anos)</t>
  </si>
  <si>
    <t>QUANT. MESES</t>
  </si>
  <si>
    <t>2.1 - Em cargos de direção/gerencia (pontos por mês)</t>
  </si>
  <si>
    <t>2.2 - Em cargos de supervisão/coordenação (pontos por mês)</t>
  </si>
  <si>
    <t>2.3 - Consultorias e assessorias (pontos por mês)</t>
  </si>
  <si>
    <t>2.4 - Docência na graduação e/ou pós-graduação (pontos por mês)</t>
  </si>
  <si>
    <t>2.5 - Participação em colegiado como coordenador/chefe ou vice (pontos por mês)</t>
  </si>
  <si>
    <t>3 - PONTUAÇÃO CIENTÍFICA (apenas os últimos 5 anos)</t>
  </si>
  <si>
    <t>3.1 - Artigos científicos publicado em periódicos especializados (Qualis A1 e A2)*</t>
  </si>
  <si>
    <t>3.2 - Artigos científicos publicado em periódicos especializados (Qualis B1 e B2)*</t>
  </si>
  <si>
    <t>3.3 - Artigos científicos publicado em periódicos especializados (Qualis B3 e B4)*</t>
  </si>
  <si>
    <t>3.4 - Artigos científicos publicado em periódicos especializados (Qualis B5)*</t>
  </si>
  <si>
    <t xml:space="preserve">3.5 - Artigos científicos publicado em periódicos especializados (Qualis C ou sem Qualis)* </t>
  </si>
  <si>
    <t>3.6 - Autoria de livro ou capítulo de livro com ISBN e Conselho Editorial</t>
  </si>
  <si>
    <t>3.7 - Autoria de livro ou capítulo de livro sem ISBN e Conselho Editorial</t>
  </si>
  <si>
    <t>3.8 - Artigos completos publicados em anais de eventos científicos</t>
  </si>
  <si>
    <t>3.9 - Resumos expandidos publicados em anais de eventos científicos</t>
  </si>
  <si>
    <t>* Qualis nas áreas de: Administração, Ciências Contábeis e Turismo; Economia; Ciências Sociais Aplicadas I; Interdisciplinar.</t>
  </si>
  <si>
    <t>4 - PONTUAÇÃO POR PRODUÇÃO TÉCNICA (apenas os últimos 5 anos)</t>
  </si>
  <si>
    <t>4.1 - Produtos, Processos, Técnicas, Marcas e Patentes</t>
  </si>
  <si>
    <t>4.1 - Trabalhos técnicos (pareceres, relatos técnicos ou tecnológicos e similares)</t>
  </si>
  <si>
    <t>PONTUAÇÃO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</si>
</sst>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 applyProtection="1">
      <alignment horizontal="left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left" wrapText="1"/>
      <protection hidden="1"/>
    </xf>
    <xf numFmtId="0" fontId="3" fillId="0" borderId="6" xfId="0" applyFont="1" applyBorder="1" applyAlignment="1" applyProtection="1">
      <alignment horizontal="left" wrapText="1"/>
      <protection hidden="1"/>
    </xf>
    <xf numFmtId="0" fontId="3" fillId="0" borderId="7" xfId="0" applyFont="1" applyBorder="1" applyAlignment="1" applyProtection="1">
      <alignment horizontal="left" wrapText="1"/>
      <protection hidden="1"/>
    </xf>
    <xf numFmtId="0" fontId="3" fillId="0" borderId="8" xfId="0" applyFont="1" applyBorder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9" xfId="0" applyFont="1" applyBorder="1" applyAlignment="1" applyProtection="1">
      <alignment horizontal="left" wrapText="1"/>
      <protection hidden="1"/>
    </xf>
    <xf numFmtId="0" fontId="3" fillId="0" borderId="10" xfId="0" applyFont="1" applyBorder="1" applyAlignment="1" applyProtection="1">
      <alignment horizontal="left" wrapText="1"/>
      <protection hidden="1"/>
    </xf>
    <xf numFmtId="0" fontId="3" fillId="0" borderId="11" xfId="0" applyFont="1" applyBorder="1" applyAlignment="1" applyProtection="1">
      <alignment horizontal="left" wrapText="1"/>
      <protection hidden="1"/>
    </xf>
    <xf numFmtId="0" fontId="3" fillId="0" borderId="12" xfId="0" applyFont="1" applyBorder="1" applyAlignment="1" applyProtection="1">
      <alignment horizontal="left" wrapText="1"/>
      <protection hidden="1"/>
    </xf>
    <xf numFmtId="0" fontId="6" fillId="3" borderId="1" xfId="0" applyFont="1" applyFill="1" applyBorder="1" applyAlignment="1" applyProtection="1">
      <alignment horizontal="left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6" fillId="3" borderId="3" xfId="0" applyFont="1" applyFill="1" applyBorder="1" applyAlignment="1" applyProtection="1">
      <alignment horizontal="left" vertical="center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7" fillId="3" borderId="1" xfId="0" applyFont="1" applyFill="1" applyBorder="1" applyAlignment="1" applyProtection="1">
      <alignment horizont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wrapText="1"/>
      <protection hidden="1"/>
    </xf>
    <xf numFmtId="0" fontId="3" fillId="0" borderId="1" xfId="0" applyFont="1" applyBorder="1" applyAlignment="1" applyProtection="1">
      <alignment horizontal="left"/>
      <protection hidden="1"/>
    </xf>
    <xf numFmtId="3" fontId="3" fillId="0" borderId="1" xfId="0" applyNumberFormat="1" applyFont="1" applyBorder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wrapText="1"/>
      <protection hidden="1"/>
    </xf>
    <xf numFmtId="0" fontId="3" fillId="0" borderId="3" xfId="0" applyFont="1" applyBorder="1" applyAlignment="1" applyProtection="1">
      <alignment horizontal="left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3" fontId="3" fillId="4" borderId="1" xfId="0" applyNumberFormat="1" applyFont="1" applyFill="1" applyBorder="1" applyAlignment="1" applyProtection="1">
      <alignment horizontal="center" vertical="center"/>
      <protection hidden="1"/>
    </xf>
    <xf numFmtId="4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7" fillId="3" borderId="2" xfId="0" applyFont="1" applyFill="1" applyBorder="1" applyAlignment="1" applyProtection="1">
      <alignment horizontal="center" wrapText="1"/>
      <protection hidden="1"/>
    </xf>
    <xf numFmtId="0" fontId="7" fillId="3" borderId="4" xfId="0" applyFont="1" applyFill="1" applyBorder="1" applyAlignment="1" applyProtection="1">
      <alignment horizontal="center" wrapText="1"/>
      <protection hidden="1"/>
    </xf>
    <xf numFmtId="3" fontId="3" fillId="0" borderId="2" xfId="0" applyNumberFormat="1" applyFont="1" applyBorder="1" applyAlignment="1" applyProtection="1">
      <alignment horizontal="center" vertical="center"/>
      <protection hidden="1"/>
    </xf>
    <xf numFmtId="3" fontId="3" fillId="0" borderId="4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3" fontId="3" fillId="4" borderId="0" xfId="0" applyNumberFormat="1" applyFont="1" applyFill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wrapText="1"/>
      <protection hidden="1"/>
    </xf>
    <xf numFmtId="3" fontId="3" fillId="0" borderId="2" xfId="0" applyNumberFormat="1" applyFont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165" fontId="6" fillId="3" borderId="1" xfId="0" applyNumberFormat="1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2</xdr:col>
      <xdr:colOff>514350</xdr:colOff>
      <xdr:row>3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38100"/>
          <a:ext cx="16954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523875</xdr:colOff>
      <xdr:row>0</xdr:row>
      <xdr:rowOff>38100</xdr:rowOff>
    </xdr:from>
    <xdr:to>
      <xdr:col>13</xdr:col>
      <xdr:colOff>781050</xdr:colOff>
      <xdr:row>3</xdr:row>
      <xdr:rowOff>190500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96275" y="38100"/>
          <a:ext cx="10953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F22AA-2A83-4DF3-81FE-47CDAFE95E6B}">
  <dimension ref="A1:O48"/>
  <sheetViews>
    <sheetView showGridLines="0" tabSelected="1" workbookViewId="0" topLeftCell="A28">
      <selection activeCell="M46" sqref="M45:M46"/>
    </sheetView>
  </sheetViews>
  <sheetFormatPr defaultColWidth="9.140625" defaultRowHeight="15"/>
  <cols>
    <col min="1" max="10" width="9.140625" style="4" customWidth="1"/>
    <col min="11" max="14" width="12.57421875" style="4" customWidth="1"/>
    <col min="15" max="15" width="2.00390625" style="4" customWidth="1"/>
    <col min="16" max="266" width="9.140625" style="4" customWidth="1"/>
    <col min="267" max="270" width="12.57421875" style="4" customWidth="1"/>
    <col min="271" max="271" width="2.00390625" style="4" customWidth="1"/>
    <col min="272" max="522" width="9.140625" style="4" customWidth="1"/>
    <col min="523" max="526" width="12.57421875" style="4" customWidth="1"/>
    <col min="527" max="527" width="2.00390625" style="4" customWidth="1"/>
    <col min="528" max="778" width="9.140625" style="4" customWidth="1"/>
    <col min="779" max="782" width="12.57421875" style="4" customWidth="1"/>
    <col min="783" max="783" width="2.00390625" style="4" customWidth="1"/>
    <col min="784" max="1034" width="9.140625" style="4" customWidth="1"/>
    <col min="1035" max="1038" width="12.57421875" style="4" customWidth="1"/>
    <col min="1039" max="1039" width="2.00390625" style="4" customWidth="1"/>
    <col min="1040" max="1290" width="9.140625" style="4" customWidth="1"/>
    <col min="1291" max="1294" width="12.57421875" style="4" customWidth="1"/>
    <col min="1295" max="1295" width="2.00390625" style="4" customWidth="1"/>
    <col min="1296" max="1546" width="9.140625" style="4" customWidth="1"/>
    <col min="1547" max="1550" width="12.57421875" style="4" customWidth="1"/>
    <col min="1551" max="1551" width="2.00390625" style="4" customWidth="1"/>
    <col min="1552" max="1802" width="9.140625" style="4" customWidth="1"/>
    <col min="1803" max="1806" width="12.57421875" style="4" customWidth="1"/>
    <col min="1807" max="1807" width="2.00390625" style="4" customWidth="1"/>
    <col min="1808" max="2058" width="9.140625" style="4" customWidth="1"/>
    <col min="2059" max="2062" width="12.57421875" style="4" customWidth="1"/>
    <col min="2063" max="2063" width="2.00390625" style="4" customWidth="1"/>
    <col min="2064" max="2314" width="9.140625" style="4" customWidth="1"/>
    <col min="2315" max="2318" width="12.57421875" style="4" customWidth="1"/>
    <col min="2319" max="2319" width="2.00390625" style="4" customWidth="1"/>
    <col min="2320" max="2570" width="9.140625" style="4" customWidth="1"/>
    <col min="2571" max="2574" width="12.57421875" style="4" customWidth="1"/>
    <col min="2575" max="2575" width="2.00390625" style="4" customWidth="1"/>
    <col min="2576" max="2826" width="9.140625" style="4" customWidth="1"/>
    <col min="2827" max="2830" width="12.57421875" style="4" customWidth="1"/>
    <col min="2831" max="2831" width="2.00390625" style="4" customWidth="1"/>
    <col min="2832" max="3082" width="9.140625" style="4" customWidth="1"/>
    <col min="3083" max="3086" width="12.57421875" style="4" customWidth="1"/>
    <col min="3087" max="3087" width="2.00390625" style="4" customWidth="1"/>
    <col min="3088" max="3338" width="9.140625" style="4" customWidth="1"/>
    <col min="3339" max="3342" width="12.57421875" style="4" customWidth="1"/>
    <col min="3343" max="3343" width="2.00390625" style="4" customWidth="1"/>
    <col min="3344" max="3594" width="9.140625" style="4" customWidth="1"/>
    <col min="3595" max="3598" width="12.57421875" style="4" customWidth="1"/>
    <col min="3599" max="3599" width="2.00390625" style="4" customWidth="1"/>
    <col min="3600" max="3850" width="9.140625" style="4" customWidth="1"/>
    <col min="3851" max="3854" width="12.57421875" style="4" customWidth="1"/>
    <col min="3855" max="3855" width="2.00390625" style="4" customWidth="1"/>
    <col min="3856" max="4106" width="9.140625" style="4" customWidth="1"/>
    <col min="4107" max="4110" width="12.57421875" style="4" customWidth="1"/>
    <col min="4111" max="4111" width="2.00390625" style="4" customWidth="1"/>
    <col min="4112" max="4362" width="9.140625" style="4" customWidth="1"/>
    <col min="4363" max="4366" width="12.57421875" style="4" customWidth="1"/>
    <col min="4367" max="4367" width="2.00390625" style="4" customWidth="1"/>
    <col min="4368" max="4618" width="9.140625" style="4" customWidth="1"/>
    <col min="4619" max="4622" width="12.57421875" style="4" customWidth="1"/>
    <col min="4623" max="4623" width="2.00390625" style="4" customWidth="1"/>
    <col min="4624" max="4874" width="9.140625" style="4" customWidth="1"/>
    <col min="4875" max="4878" width="12.57421875" style="4" customWidth="1"/>
    <col min="4879" max="4879" width="2.00390625" style="4" customWidth="1"/>
    <col min="4880" max="5130" width="9.140625" style="4" customWidth="1"/>
    <col min="5131" max="5134" width="12.57421875" style="4" customWidth="1"/>
    <col min="5135" max="5135" width="2.00390625" style="4" customWidth="1"/>
    <col min="5136" max="5386" width="9.140625" style="4" customWidth="1"/>
    <col min="5387" max="5390" width="12.57421875" style="4" customWidth="1"/>
    <col min="5391" max="5391" width="2.00390625" style="4" customWidth="1"/>
    <col min="5392" max="5642" width="9.140625" style="4" customWidth="1"/>
    <col min="5643" max="5646" width="12.57421875" style="4" customWidth="1"/>
    <col min="5647" max="5647" width="2.00390625" style="4" customWidth="1"/>
    <col min="5648" max="5898" width="9.140625" style="4" customWidth="1"/>
    <col min="5899" max="5902" width="12.57421875" style="4" customWidth="1"/>
    <col min="5903" max="5903" width="2.00390625" style="4" customWidth="1"/>
    <col min="5904" max="6154" width="9.140625" style="4" customWidth="1"/>
    <col min="6155" max="6158" width="12.57421875" style="4" customWidth="1"/>
    <col min="6159" max="6159" width="2.00390625" style="4" customWidth="1"/>
    <col min="6160" max="6410" width="9.140625" style="4" customWidth="1"/>
    <col min="6411" max="6414" width="12.57421875" style="4" customWidth="1"/>
    <col min="6415" max="6415" width="2.00390625" style="4" customWidth="1"/>
    <col min="6416" max="6666" width="9.140625" style="4" customWidth="1"/>
    <col min="6667" max="6670" width="12.57421875" style="4" customWidth="1"/>
    <col min="6671" max="6671" width="2.00390625" style="4" customWidth="1"/>
    <col min="6672" max="6922" width="9.140625" style="4" customWidth="1"/>
    <col min="6923" max="6926" width="12.57421875" style="4" customWidth="1"/>
    <col min="6927" max="6927" width="2.00390625" style="4" customWidth="1"/>
    <col min="6928" max="7178" width="9.140625" style="4" customWidth="1"/>
    <col min="7179" max="7182" width="12.57421875" style="4" customWidth="1"/>
    <col min="7183" max="7183" width="2.00390625" style="4" customWidth="1"/>
    <col min="7184" max="7434" width="9.140625" style="4" customWidth="1"/>
    <col min="7435" max="7438" width="12.57421875" style="4" customWidth="1"/>
    <col min="7439" max="7439" width="2.00390625" style="4" customWidth="1"/>
    <col min="7440" max="7690" width="9.140625" style="4" customWidth="1"/>
    <col min="7691" max="7694" width="12.57421875" style="4" customWidth="1"/>
    <col min="7695" max="7695" width="2.00390625" style="4" customWidth="1"/>
    <col min="7696" max="7946" width="9.140625" style="4" customWidth="1"/>
    <col min="7947" max="7950" width="12.57421875" style="4" customWidth="1"/>
    <col min="7951" max="7951" width="2.00390625" style="4" customWidth="1"/>
    <col min="7952" max="8202" width="9.140625" style="4" customWidth="1"/>
    <col min="8203" max="8206" width="12.57421875" style="4" customWidth="1"/>
    <col min="8207" max="8207" width="2.00390625" style="4" customWidth="1"/>
    <col min="8208" max="8458" width="9.140625" style="4" customWidth="1"/>
    <col min="8459" max="8462" width="12.57421875" style="4" customWidth="1"/>
    <col min="8463" max="8463" width="2.00390625" style="4" customWidth="1"/>
    <col min="8464" max="8714" width="9.140625" style="4" customWidth="1"/>
    <col min="8715" max="8718" width="12.57421875" style="4" customWidth="1"/>
    <col min="8719" max="8719" width="2.00390625" style="4" customWidth="1"/>
    <col min="8720" max="8970" width="9.140625" style="4" customWidth="1"/>
    <col min="8971" max="8974" width="12.57421875" style="4" customWidth="1"/>
    <col min="8975" max="8975" width="2.00390625" style="4" customWidth="1"/>
    <col min="8976" max="9226" width="9.140625" style="4" customWidth="1"/>
    <col min="9227" max="9230" width="12.57421875" style="4" customWidth="1"/>
    <col min="9231" max="9231" width="2.00390625" style="4" customWidth="1"/>
    <col min="9232" max="9482" width="9.140625" style="4" customWidth="1"/>
    <col min="9483" max="9486" width="12.57421875" style="4" customWidth="1"/>
    <col min="9487" max="9487" width="2.00390625" style="4" customWidth="1"/>
    <col min="9488" max="9738" width="9.140625" style="4" customWidth="1"/>
    <col min="9739" max="9742" width="12.57421875" style="4" customWidth="1"/>
    <col min="9743" max="9743" width="2.00390625" style="4" customWidth="1"/>
    <col min="9744" max="9994" width="9.140625" style="4" customWidth="1"/>
    <col min="9995" max="9998" width="12.57421875" style="4" customWidth="1"/>
    <col min="9999" max="9999" width="2.00390625" style="4" customWidth="1"/>
    <col min="10000" max="10250" width="9.140625" style="4" customWidth="1"/>
    <col min="10251" max="10254" width="12.57421875" style="4" customWidth="1"/>
    <col min="10255" max="10255" width="2.00390625" style="4" customWidth="1"/>
    <col min="10256" max="10506" width="9.140625" style="4" customWidth="1"/>
    <col min="10507" max="10510" width="12.57421875" style="4" customWidth="1"/>
    <col min="10511" max="10511" width="2.00390625" style="4" customWidth="1"/>
    <col min="10512" max="10762" width="9.140625" style="4" customWidth="1"/>
    <col min="10763" max="10766" width="12.57421875" style="4" customWidth="1"/>
    <col min="10767" max="10767" width="2.00390625" style="4" customWidth="1"/>
    <col min="10768" max="11018" width="9.140625" style="4" customWidth="1"/>
    <col min="11019" max="11022" width="12.57421875" style="4" customWidth="1"/>
    <col min="11023" max="11023" width="2.00390625" style="4" customWidth="1"/>
    <col min="11024" max="11274" width="9.140625" style="4" customWidth="1"/>
    <col min="11275" max="11278" width="12.57421875" style="4" customWidth="1"/>
    <col min="11279" max="11279" width="2.00390625" style="4" customWidth="1"/>
    <col min="11280" max="11530" width="9.140625" style="4" customWidth="1"/>
    <col min="11531" max="11534" width="12.57421875" style="4" customWidth="1"/>
    <col min="11535" max="11535" width="2.00390625" style="4" customWidth="1"/>
    <col min="11536" max="11786" width="9.140625" style="4" customWidth="1"/>
    <col min="11787" max="11790" width="12.57421875" style="4" customWidth="1"/>
    <col min="11791" max="11791" width="2.00390625" style="4" customWidth="1"/>
    <col min="11792" max="12042" width="9.140625" style="4" customWidth="1"/>
    <col min="12043" max="12046" width="12.57421875" style="4" customWidth="1"/>
    <col min="12047" max="12047" width="2.00390625" style="4" customWidth="1"/>
    <col min="12048" max="12298" width="9.140625" style="4" customWidth="1"/>
    <col min="12299" max="12302" width="12.57421875" style="4" customWidth="1"/>
    <col min="12303" max="12303" width="2.00390625" style="4" customWidth="1"/>
    <col min="12304" max="12554" width="9.140625" style="4" customWidth="1"/>
    <col min="12555" max="12558" width="12.57421875" style="4" customWidth="1"/>
    <col min="12559" max="12559" width="2.00390625" style="4" customWidth="1"/>
    <col min="12560" max="12810" width="9.140625" style="4" customWidth="1"/>
    <col min="12811" max="12814" width="12.57421875" style="4" customWidth="1"/>
    <col min="12815" max="12815" width="2.00390625" style="4" customWidth="1"/>
    <col min="12816" max="13066" width="9.140625" style="4" customWidth="1"/>
    <col min="13067" max="13070" width="12.57421875" style="4" customWidth="1"/>
    <col min="13071" max="13071" width="2.00390625" style="4" customWidth="1"/>
    <col min="13072" max="13322" width="9.140625" style="4" customWidth="1"/>
    <col min="13323" max="13326" width="12.57421875" style="4" customWidth="1"/>
    <col min="13327" max="13327" width="2.00390625" style="4" customWidth="1"/>
    <col min="13328" max="13578" width="9.140625" style="4" customWidth="1"/>
    <col min="13579" max="13582" width="12.57421875" style="4" customWidth="1"/>
    <col min="13583" max="13583" width="2.00390625" style="4" customWidth="1"/>
    <col min="13584" max="13834" width="9.140625" style="4" customWidth="1"/>
    <col min="13835" max="13838" width="12.57421875" style="4" customWidth="1"/>
    <col min="13839" max="13839" width="2.00390625" style="4" customWidth="1"/>
    <col min="13840" max="14090" width="9.140625" style="4" customWidth="1"/>
    <col min="14091" max="14094" width="12.57421875" style="4" customWidth="1"/>
    <col min="14095" max="14095" width="2.00390625" style="4" customWidth="1"/>
    <col min="14096" max="14346" width="9.140625" style="4" customWidth="1"/>
    <col min="14347" max="14350" width="12.57421875" style="4" customWidth="1"/>
    <col min="14351" max="14351" width="2.00390625" style="4" customWidth="1"/>
    <col min="14352" max="14602" width="9.140625" style="4" customWidth="1"/>
    <col min="14603" max="14606" width="12.57421875" style="4" customWidth="1"/>
    <col min="14607" max="14607" width="2.00390625" style="4" customWidth="1"/>
    <col min="14608" max="14858" width="9.140625" style="4" customWidth="1"/>
    <col min="14859" max="14862" width="12.57421875" style="4" customWidth="1"/>
    <col min="14863" max="14863" width="2.00390625" style="4" customWidth="1"/>
    <col min="14864" max="15114" width="9.140625" style="4" customWidth="1"/>
    <col min="15115" max="15118" width="12.57421875" style="4" customWidth="1"/>
    <col min="15119" max="15119" width="2.00390625" style="4" customWidth="1"/>
    <col min="15120" max="15370" width="9.140625" style="4" customWidth="1"/>
    <col min="15371" max="15374" width="12.57421875" style="4" customWidth="1"/>
    <col min="15375" max="15375" width="2.00390625" style="4" customWidth="1"/>
    <col min="15376" max="15626" width="9.140625" style="4" customWidth="1"/>
    <col min="15627" max="15630" width="12.57421875" style="4" customWidth="1"/>
    <col min="15631" max="15631" width="2.00390625" style="4" customWidth="1"/>
    <col min="15632" max="15882" width="9.140625" style="4" customWidth="1"/>
    <col min="15883" max="15886" width="12.57421875" style="4" customWidth="1"/>
    <col min="15887" max="15887" width="2.00390625" style="4" customWidth="1"/>
    <col min="15888" max="16138" width="9.140625" style="4" customWidth="1"/>
    <col min="16139" max="16142" width="12.57421875" style="4" customWidth="1"/>
    <col min="16143" max="16143" width="2.00390625" style="4" customWidth="1"/>
    <col min="16144" max="16384" width="9.140625" style="4" customWidth="1"/>
  </cols>
  <sheetData>
    <row r="1" spans="1:14" ht="19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6" customFormat="1" ht="17.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6" customFormat="1" ht="17.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15.75"/>
    <row r="5" spans="1:14" ht="1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5.9" customHeight="1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15.9" customHeight="1">
      <c r="A7" s="13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4" ht="32.25" customHeight="1">
      <c r="A8" s="13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ht="15.9" customHeight="1">
      <c r="A9" s="13" t="s">
        <v>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4" ht="15.9" customHeight="1">
      <c r="A10" s="13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ht="15.9" customHeight="1">
      <c r="A11" s="13" t="s">
        <v>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1:14" ht="15.9" customHeight="1">
      <c r="A12" s="16" t="s">
        <v>10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4" spans="1:14" ht="20.1" customHeight="1">
      <c r="A14" s="7" t="s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1:14" ht="20.1" customHeight="1">
      <c r="A15" s="19" t="s">
        <v>12</v>
      </c>
      <c r="B15" s="19"/>
      <c r="C15" s="1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0.1" customHeight="1">
      <c r="A16" s="19" t="s">
        <v>13</v>
      </c>
      <c r="B16" s="19"/>
      <c r="C16" s="1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8" spans="1:15" ht="27.6">
      <c r="A18" s="20" t="s">
        <v>14</v>
      </c>
      <c r="B18" s="21"/>
      <c r="C18" s="21"/>
      <c r="D18" s="21"/>
      <c r="E18" s="21"/>
      <c r="F18" s="21"/>
      <c r="G18" s="21"/>
      <c r="H18" s="21"/>
      <c r="I18" s="21"/>
      <c r="J18" s="22"/>
      <c r="K18" s="23" t="s">
        <v>15</v>
      </c>
      <c r="L18" s="23" t="s">
        <v>16</v>
      </c>
      <c r="M18" s="49" t="s">
        <v>17</v>
      </c>
      <c r="N18" s="23" t="s">
        <v>18</v>
      </c>
      <c r="O18" s="25"/>
    </row>
    <row r="19" spans="1:14" ht="15">
      <c r="A19" s="26" t="s">
        <v>19</v>
      </c>
      <c r="B19" s="26"/>
      <c r="C19" s="26"/>
      <c r="D19" s="26"/>
      <c r="E19" s="26"/>
      <c r="F19" s="26"/>
      <c r="G19" s="26"/>
      <c r="H19" s="26"/>
      <c r="I19" s="26"/>
      <c r="J19" s="26"/>
      <c r="K19" s="27">
        <v>50</v>
      </c>
      <c r="L19" s="27">
        <v>50</v>
      </c>
      <c r="M19" s="2"/>
      <c r="N19" s="28">
        <f>IF(K19*M19&gt;L19,L19,M19*K19)</f>
        <v>0</v>
      </c>
    </row>
    <row r="20" spans="1:14" ht="15">
      <c r="A20" s="26" t="s">
        <v>20</v>
      </c>
      <c r="B20" s="26"/>
      <c r="C20" s="26"/>
      <c r="D20" s="26"/>
      <c r="E20" s="26"/>
      <c r="F20" s="26"/>
      <c r="G20" s="26"/>
      <c r="H20" s="26"/>
      <c r="I20" s="26"/>
      <c r="J20" s="26"/>
      <c r="K20" s="27">
        <v>15</v>
      </c>
      <c r="L20" s="27">
        <v>45</v>
      </c>
      <c r="M20" s="2"/>
      <c r="N20" s="28">
        <f>IF(K20*M20&gt;L20,L20,M20*K20)</f>
        <v>0</v>
      </c>
    </row>
    <row r="21" spans="1:14" ht="15">
      <c r="A21" s="26" t="s">
        <v>21</v>
      </c>
      <c r="B21" s="26"/>
      <c r="C21" s="26"/>
      <c r="D21" s="26"/>
      <c r="E21" s="26"/>
      <c r="F21" s="26"/>
      <c r="G21" s="26"/>
      <c r="H21" s="26"/>
      <c r="I21" s="26"/>
      <c r="J21" s="26"/>
      <c r="K21" s="27">
        <v>10</v>
      </c>
      <c r="L21" s="27">
        <v>20</v>
      </c>
      <c r="M21" s="2"/>
      <c r="N21" s="28">
        <f>IF(K21*M21&gt;L21,L21,M21*K21)</f>
        <v>0</v>
      </c>
    </row>
    <row r="22" spans="1:14" ht="15">
      <c r="A22" s="26" t="s">
        <v>22</v>
      </c>
      <c r="B22" s="26"/>
      <c r="C22" s="26"/>
      <c r="D22" s="26"/>
      <c r="E22" s="26"/>
      <c r="F22" s="26"/>
      <c r="G22" s="26"/>
      <c r="H22" s="26"/>
      <c r="I22" s="26"/>
      <c r="J22" s="26"/>
      <c r="K22" s="27">
        <v>5</v>
      </c>
      <c r="L22" s="27">
        <v>10</v>
      </c>
      <c r="M22" s="2"/>
      <c r="N22" s="28">
        <f>IF(K22*M22&gt;L22,L22,M22*K22)</f>
        <v>0</v>
      </c>
    </row>
    <row r="23" spans="1:14" ht="30" customHeight="1">
      <c r="A23" s="29" t="s">
        <v>23</v>
      </c>
      <c r="B23" s="30"/>
      <c r="C23" s="30"/>
      <c r="D23" s="30"/>
      <c r="E23" s="30"/>
      <c r="F23" s="30"/>
      <c r="G23" s="30"/>
      <c r="H23" s="30"/>
      <c r="I23" s="30"/>
      <c r="J23" s="31"/>
      <c r="K23" s="27">
        <v>5</v>
      </c>
      <c r="L23" s="27">
        <v>15</v>
      </c>
      <c r="M23" s="2"/>
      <c r="N23" s="28">
        <f>IF(K23*M23&gt;L23,L23,M23*K23)</f>
        <v>0</v>
      </c>
    </row>
    <row r="24" spans="1:14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27"/>
      <c r="M24" s="32"/>
      <c r="N24" s="27"/>
    </row>
    <row r="25" spans="1:14" ht="27.6">
      <c r="A25" s="20" t="s">
        <v>24</v>
      </c>
      <c r="B25" s="21"/>
      <c r="C25" s="21"/>
      <c r="D25" s="21"/>
      <c r="E25" s="21"/>
      <c r="F25" s="21"/>
      <c r="G25" s="21"/>
      <c r="H25" s="21"/>
      <c r="I25" s="21"/>
      <c r="J25" s="22"/>
      <c r="K25" s="23" t="s">
        <v>15</v>
      </c>
      <c r="L25" s="23" t="s">
        <v>16</v>
      </c>
      <c r="M25" s="23" t="s">
        <v>25</v>
      </c>
      <c r="N25" s="23" t="s">
        <v>18</v>
      </c>
    </row>
    <row r="26" spans="1:14" ht="15">
      <c r="A26" s="26" t="s">
        <v>26</v>
      </c>
      <c r="B26" s="26"/>
      <c r="C26" s="26"/>
      <c r="D26" s="26"/>
      <c r="E26" s="26"/>
      <c r="F26" s="26"/>
      <c r="G26" s="26"/>
      <c r="H26" s="26"/>
      <c r="I26" s="26"/>
      <c r="J26" s="26"/>
      <c r="K26" s="33">
        <v>0.5</v>
      </c>
      <c r="L26" s="27">
        <v>30</v>
      </c>
      <c r="M26" s="2"/>
      <c r="N26" s="28">
        <f>IF(K26*M26&gt;L26,L26,M26*K26)</f>
        <v>0</v>
      </c>
    </row>
    <row r="27" spans="1:14" ht="15">
      <c r="A27" s="26" t="s">
        <v>27</v>
      </c>
      <c r="B27" s="26"/>
      <c r="C27" s="26"/>
      <c r="D27" s="26"/>
      <c r="E27" s="26"/>
      <c r="F27" s="26"/>
      <c r="G27" s="26"/>
      <c r="H27" s="26"/>
      <c r="I27" s="26"/>
      <c r="J27" s="26"/>
      <c r="K27" s="33">
        <v>0.25</v>
      </c>
      <c r="L27" s="27">
        <v>15</v>
      </c>
      <c r="M27" s="2"/>
      <c r="N27" s="28">
        <f>IF(K27*M27&gt;L27,L27,M27*K27)</f>
        <v>0</v>
      </c>
    </row>
    <row r="28" spans="1:14" ht="15">
      <c r="A28" s="26" t="s">
        <v>28</v>
      </c>
      <c r="B28" s="26"/>
      <c r="C28" s="26"/>
      <c r="D28" s="26"/>
      <c r="E28" s="26"/>
      <c r="F28" s="26"/>
      <c r="G28" s="26"/>
      <c r="H28" s="26"/>
      <c r="I28" s="26"/>
      <c r="J28" s="26"/>
      <c r="K28" s="33">
        <v>0.25</v>
      </c>
      <c r="L28" s="27">
        <v>15</v>
      </c>
      <c r="M28" s="2"/>
      <c r="N28" s="28">
        <f>IF(K28*M28&gt;L28,L28,M28*K28)</f>
        <v>0</v>
      </c>
    </row>
    <row r="29" spans="1:14" ht="15">
      <c r="A29" s="26" t="s">
        <v>29</v>
      </c>
      <c r="B29" s="26"/>
      <c r="C29" s="26"/>
      <c r="D29" s="26"/>
      <c r="E29" s="26"/>
      <c r="F29" s="26"/>
      <c r="G29" s="26"/>
      <c r="H29" s="26"/>
      <c r="I29" s="26"/>
      <c r="J29" s="26"/>
      <c r="K29" s="33">
        <v>0.5</v>
      </c>
      <c r="L29" s="27">
        <v>30</v>
      </c>
      <c r="M29" s="2"/>
      <c r="N29" s="28">
        <f>IF(K29*M29&gt;L29,L29,M29*K29)</f>
        <v>0</v>
      </c>
    </row>
    <row r="30" spans="1:14" ht="15">
      <c r="A30" s="26" t="s">
        <v>30</v>
      </c>
      <c r="B30" s="26"/>
      <c r="C30" s="26"/>
      <c r="D30" s="26"/>
      <c r="E30" s="26"/>
      <c r="F30" s="26"/>
      <c r="G30" s="26"/>
      <c r="H30" s="26"/>
      <c r="I30" s="26"/>
      <c r="J30" s="26"/>
      <c r="K30" s="33">
        <v>0.25</v>
      </c>
      <c r="L30" s="27">
        <v>15</v>
      </c>
      <c r="M30" s="2"/>
      <c r="N30" s="28">
        <f>IF(K30*M30&gt;L30,L30,M30*K30)</f>
        <v>0</v>
      </c>
    </row>
    <row r="31" spans="1:14" ht="15">
      <c r="A31" s="34"/>
      <c r="B31" s="35"/>
      <c r="C31" s="35"/>
      <c r="D31" s="35"/>
      <c r="E31" s="35"/>
      <c r="F31" s="35"/>
      <c r="G31" s="35"/>
      <c r="H31" s="35"/>
      <c r="I31" s="35"/>
      <c r="J31" s="36"/>
      <c r="K31" s="27"/>
      <c r="L31" s="27"/>
      <c r="M31" s="32"/>
      <c r="N31" s="27"/>
    </row>
    <row r="32" spans="1:14" ht="27.6">
      <c r="A32" s="20" t="s">
        <v>31</v>
      </c>
      <c r="B32" s="21"/>
      <c r="C32" s="21"/>
      <c r="D32" s="21"/>
      <c r="E32" s="21"/>
      <c r="F32" s="21"/>
      <c r="G32" s="21"/>
      <c r="H32" s="21"/>
      <c r="I32" s="21"/>
      <c r="J32" s="22"/>
      <c r="K32" s="37" t="s">
        <v>15</v>
      </c>
      <c r="L32" s="38"/>
      <c r="M32" s="24" t="s">
        <v>17</v>
      </c>
      <c r="N32" s="23" t="s">
        <v>18</v>
      </c>
    </row>
    <row r="33" spans="1:14" ht="15">
      <c r="A33" s="26" t="s">
        <v>32</v>
      </c>
      <c r="B33" s="26"/>
      <c r="C33" s="26"/>
      <c r="D33" s="26"/>
      <c r="E33" s="26"/>
      <c r="F33" s="26"/>
      <c r="G33" s="26"/>
      <c r="H33" s="26"/>
      <c r="I33" s="26"/>
      <c r="J33" s="26"/>
      <c r="K33" s="39">
        <v>50</v>
      </c>
      <c r="L33" s="40"/>
      <c r="M33" s="2"/>
      <c r="N33" s="28">
        <f>K33*M33</f>
        <v>0</v>
      </c>
    </row>
    <row r="34" spans="1:14" ht="15">
      <c r="A34" s="26" t="s">
        <v>33</v>
      </c>
      <c r="B34" s="26"/>
      <c r="C34" s="26"/>
      <c r="D34" s="26"/>
      <c r="E34" s="26"/>
      <c r="F34" s="26"/>
      <c r="G34" s="26"/>
      <c r="H34" s="26"/>
      <c r="I34" s="26"/>
      <c r="J34" s="26"/>
      <c r="K34" s="39">
        <v>40</v>
      </c>
      <c r="L34" s="40"/>
      <c r="M34" s="2"/>
      <c r="N34" s="28">
        <f aca="true" t="shared" si="0" ref="N34:N41">K34*M34</f>
        <v>0</v>
      </c>
    </row>
    <row r="35" spans="1:14" ht="15">
      <c r="A35" s="26" t="s">
        <v>34</v>
      </c>
      <c r="B35" s="26"/>
      <c r="C35" s="26"/>
      <c r="D35" s="26"/>
      <c r="E35" s="26"/>
      <c r="F35" s="26"/>
      <c r="G35" s="26"/>
      <c r="H35" s="26"/>
      <c r="I35" s="26"/>
      <c r="J35" s="26"/>
      <c r="K35" s="39">
        <v>30</v>
      </c>
      <c r="L35" s="40"/>
      <c r="M35" s="2"/>
      <c r="N35" s="28">
        <f t="shared" si="0"/>
        <v>0</v>
      </c>
    </row>
    <row r="36" spans="1:14" ht="15">
      <c r="A36" s="26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39">
        <v>20</v>
      </c>
      <c r="L36" s="40"/>
      <c r="M36" s="2"/>
      <c r="N36" s="28">
        <f t="shared" si="0"/>
        <v>0</v>
      </c>
    </row>
    <row r="37" spans="1:14" ht="15">
      <c r="A37" s="26" t="s">
        <v>36</v>
      </c>
      <c r="B37" s="26"/>
      <c r="C37" s="26"/>
      <c r="D37" s="26"/>
      <c r="E37" s="26"/>
      <c r="F37" s="26"/>
      <c r="G37" s="26"/>
      <c r="H37" s="26"/>
      <c r="I37" s="26"/>
      <c r="J37" s="26"/>
      <c r="K37" s="39">
        <v>5</v>
      </c>
      <c r="L37" s="40"/>
      <c r="M37" s="2"/>
      <c r="N37" s="28">
        <f t="shared" si="0"/>
        <v>0</v>
      </c>
    </row>
    <row r="38" spans="1:14" ht="15">
      <c r="A38" s="26" t="s">
        <v>37</v>
      </c>
      <c r="B38" s="26"/>
      <c r="C38" s="26"/>
      <c r="D38" s="26"/>
      <c r="E38" s="26"/>
      <c r="F38" s="26"/>
      <c r="G38" s="26"/>
      <c r="H38" s="26"/>
      <c r="I38" s="26"/>
      <c r="J38" s="26"/>
      <c r="K38" s="39">
        <v>20</v>
      </c>
      <c r="L38" s="40"/>
      <c r="M38" s="2"/>
      <c r="N38" s="28">
        <f t="shared" si="0"/>
        <v>0</v>
      </c>
    </row>
    <row r="39" spans="1:14" ht="15">
      <c r="A39" s="26" t="s">
        <v>38</v>
      </c>
      <c r="B39" s="26"/>
      <c r="C39" s="26"/>
      <c r="D39" s="26"/>
      <c r="E39" s="26"/>
      <c r="F39" s="26"/>
      <c r="G39" s="26"/>
      <c r="H39" s="26"/>
      <c r="I39" s="26"/>
      <c r="J39" s="26"/>
      <c r="K39" s="39">
        <v>10</v>
      </c>
      <c r="L39" s="40"/>
      <c r="M39" s="2"/>
      <c r="N39" s="28">
        <f>K39*M39</f>
        <v>0</v>
      </c>
    </row>
    <row r="40" spans="1:14" ht="15">
      <c r="A40" s="26" t="s">
        <v>39</v>
      </c>
      <c r="B40" s="26"/>
      <c r="C40" s="26"/>
      <c r="D40" s="26"/>
      <c r="E40" s="26"/>
      <c r="F40" s="26"/>
      <c r="G40" s="26"/>
      <c r="H40" s="26"/>
      <c r="I40" s="26"/>
      <c r="J40" s="26"/>
      <c r="K40" s="39">
        <v>10</v>
      </c>
      <c r="L40" s="40"/>
      <c r="M40" s="2"/>
      <c r="N40" s="28">
        <f t="shared" si="0"/>
        <v>0</v>
      </c>
    </row>
    <row r="41" spans="1:14" ht="15">
      <c r="A41" s="26" t="s">
        <v>40</v>
      </c>
      <c r="B41" s="26"/>
      <c r="C41" s="26"/>
      <c r="D41" s="26"/>
      <c r="E41" s="26"/>
      <c r="F41" s="26"/>
      <c r="G41" s="26"/>
      <c r="H41" s="26"/>
      <c r="I41" s="26"/>
      <c r="J41" s="26"/>
      <c r="K41" s="39">
        <v>5</v>
      </c>
      <c r="L41" s="40"/>
      <c r="M41" s="2"/>
      <c r="N41" s="28">
        <f t="shared" si="0"/>
        <v>0</v>
      </c>
    </row>
    <row r="42" spans="1:14" ht="15">
      <c r="A42" s="41" t="s">
        <v>41</v>
      </c>
      <c r="B42" s="42"/>
      <c r="C42" s="42"/>
      <c r="D42" s="42"/>
      <c r="E42" s="42"/>
      <c r="F42" s="42"/>
      <c r="G42" s="42"/>
      <c r="H42" s="42"/>
      <c r="I42" s="42"/>
      <c r="J42" s="42"/>
      <c r="K42" s="43"/>
      <c r="L42" s="43"/>
      <c r="M42" s="44"/>
      <c r="N42" s="43"/>
    </row>
    <row r="43" spans="1:14" ht="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3"/>
      <c r="L43" s="43"/>
      <c r="M43" s="44"/>
      <c r="N43" s="43"/>
    </row>
    <row r="44" spans="1:14" ht="27.6">
      <c r="A44" s="20" t="s">
        <v>42</v>
      </c>
      <c r="B44" s="21"/>
      <c r="C44" s="21"/>
      <c r="D44" s="21"/>
      <c r="E44" s="21"/>
      <c r="F44" s="21"/>
      <c r="G44" s="21"/>
      <c r="H44" s="21"/>
      <c r="I44" s="21"/>
      <c r="J44" s="22"/>
      <c r="K44" s="45" t="s">
        <v>15</v>
      </c>
      <c r="L44" s="23" t="s">
        <v>16</v>
      </c>
      <c r="M44" s="24" t="s">
        <v>17</v>
      </c>
      <c r="N44" s="23" t="s">
        <v>18</v>
      </c>
    </row>
    <row r="45" spans="1:14" ht="15">
      <c r="A45" s="26" t="s">
        <v>43</v>
      </c>
      <c r="B45" s="26"/>
      <c r="C45" s="26"/>
      <c r="D45" s="26"/>
      <c r="E45" s="26"/>
      <c r="F45" s="26"/>
      <c r="G45" s="26"/>
      <c r="H45" s="26"/>
      <c r="I45" s="26"/>
      <c r="J45" s="26"/>
      <c r="K45" s="46">
        <v>10</v>
      </c>
      <c r="L45" s="27">
        <v>50</v>
      </c>
      <c r="M45" s="2"/>
      <c r="N45" s="28">
        <f>IF(K45*M45&gt;L45,L45,M45*K45)</f>
        <v>0</v>
      </c>
    </row>
    <row r="46" spans="1:14" ht="15">
      <c r="A46" s="26" t="s">
        <v>44</v>
      </c>
      <c r="B46" s="26"/>
      <c r="C46" s="26"/>
      <c r="D46" s="26"/>
      <c r="E46" s="26"/>
      <c r="F46" s="26"/>
      <c r="G46" s="26"/>
      <c r="H46" s="26"/>
      <c r="I46" s="26"/>
      <c r="J46" s="26"/>
      <c r="K46" s="46">
        <v>5</v>
      </c>
      <c r="L46" s="27">
        <v>25</v>
      </c>
      <c r="M46" s="2"/>
      <c r="N46" s="28">
        <f>IF(K46*M46&gt;L46,L46,M46*K46)</f>
        <v>0</v>
      </c>
    </row>
    <row r="47" spans="1:14" ht="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3"/>
      <c r="L47" s="43"/>
      <c r="M47" s="44"/>
      <c r="N47" s="43"/>
    </row>
    <row r="48" spans="11:14" ht="15">
      <c r="K48" s="47" t="s">
        <v>45</v>
      </c>
      <c r="L48" s="47"/>
      <c r="M48" s="47"/>
      <c r="N48" s="48">
        <f>SUM(N18:N46)</f>
        <v>0</v>
      </c>
    </row>
  </sheetData>
  <sheetProtection algorithmName="SHA-512" hashValue="nqnK9KSSnOKdpioJCiNrpGpI8H33wtzsLZk4xYHDMRQ4hj42H+BmFlWWbf31cY972RGdbtjbGjJkom6Pyxplig==" saltValue="sSAXk1Skr2Bk1/e2wNmqtg==" spinCount="100000" sheet="1" objects="1" scenarios="1"/>
  <mergeCells count="54">
    <mergeCell ref="A41:J41"/>
    <mergeCell ref="K41:L41"/>
    <mergeCell ref="A44:J44"/>
    <mergeCell ref="A45:J45"/>
    <mergeCell ref="A46:J46"/>
    <mergeCell ref="K48:M48"/>
    <mergeCell ref="A38:J38"/>
    <mergeCell ref="K38:L38"/>
    <mergeCell ref="A39:J39"/>
    <mergeCell ref="K39:L39"/>
    <mergeCell ref="A40:J40"/>
    <mergeCell ref="K40:L40"/>
    <mergeCell ref="A35:J35"/>
    <mergeCell ref="K35:L35"/>
    <mergeCell ref="A36:J36"/>
    <mergeCell ref="K36:L36"/>
    <mergeCell ref="A37:J37"/>
    <mergeCell ref="K37:L37"/>
    <mergeCell ref="A32:J32"/>
    <mergeCell ref="K32:L32"/>
    <mergeCell ref="A33:J33"/>
    <mergeCell ref="K33:L33"/>
    <mergeCell ref="A34:J34"/>
    <mergeCell ref="K34:L34"/>
    <mergeCell ref="A26:J26"/>
    <mergeCell ref="A27:J27"/>
    <mergeCell ref="A28:J28"/>
    <mergeCell ref="A29:J29"/>
    <mergeCell ref="A30:J30"/>
    <mergeCell ref="A31:J31"/>
    <mergeCell ref="A20:J20"/>
    <mergeCell ref="A21:J21"/>
    <mergeCell ref="A22:J22"/>
    <mergeCell ref="A23:J23"/>
    <mergeCell ref="A24:J24"/>
    <mergeCell ref="A25:J25"/>
    <mergeCell ref="A15:C15"/>
    <mergeCell ref="D15:N15"/>
    <mergeCell ref="A16:C16"/>
    <mergeCell ref="D16:N16"/>
    <mergeCell ref="A18:J18"/>
    <mergeCell ref="A19:J19"/>
    <mergeCell ref="A8:N8"/>
    <mergeCell ref="A9:N9"/>
    <mergeCell ref="A10:N10"/>
    <mergeCell ref="A11:N11"/>
    <mergeCell ref="A12:N12"/>
    <mergeCell ref="A14:N14"/>
    <mergeCell ref="A1:N1"/>
    <mergeCell ref="A2:N2"/>
    <mergeCell ref="A3:N3"/>
    <mergeCell ref="A5:N5"/>
    <mergeCell ref="A6:N6"/>
    <mergeCell ref="A7:N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2021-08-02T16:37:43Z</dcterms:created>
  <dcterms:modified xsi:type="dcterms:W3CDTF">2021-08-02T16:41:39Z</dcterms:modified>
  <cp:category/>
  <cp:version/>
  <cp:contentType/>
  <cp:contentStatus/>
</cp:coreProperties>
</file>